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X:\Marche bionett 2026 2030\descriptif locaux CH Gonesse\"/>
    </mc:Choice>
  </mc:AlternateContent>
  <xr:revisionPtr revIDLastSave="0" documentId="13_ncr:1_{6C08B57C-103A-4C07-A793-63C662574A10}" xr6:coauthVersionLast="36" xr6:coauthVersionMax="47" xr10:uidLastSave="{00000000-0000-0000-0000-000000000000}"/>
  <bookViews>
    <workbookView xWindow="240" yWindow="105" windowWidth="14805" windowHeight="8010" firstSheet="21" activeTab="27" xr2:uid="{00000000-000D-0000-FFFF-FFFF00000000}"/>
  </bookViews>
  <sheets>
    <sheet name="Maison des ados" sheetId="1" r:id="rId1"/>
    <sheet name="Services techniques DPL" sheetId="2" r:id="rId2"/>
    <sheet name="Transport Jardin" sheetId="3" r:id="rId3"/>
    <sheet name="Louvres RDC" sheetId="4" r:id="rId4"/>
    <sheet name="Louvres 1ER" sheetId="5" r:id="rId5"/>
    <sheet name="Laverne 1er" sheetId="6" r:id="rId6"/>
    <sheet name="Laverne 2eme" sheetId="7" r:id="rId7"/>
    <sheet name="Laverne Sous-sol RDC" sheetId="8" r:id="rId8"/>
    <sheet name="Claret RDC" sheetId="10" r:id="rId9"/>
    <sheet name="Chambre mortuaire" sheetId="12" r:id="rId10"/>
    <sheet name="Crèche" sheetId="14" r:id="rId11"/>
    <sheet name="CMP SARCELLES" sheetId="13" r:id="rId12"/>
    <sheet name="Claret 1er" sheetId="11" r:id="rId13"/>
    <sheet name="Ancienne mater sous sol" sheetId="15" r:id="rId14"/>
    <sheet name="Ancienne mater UMJ" sheetId="16" r:id="rId15"/>
    <sheet name="centre de jour equipe mobile ad" sheetId="17" r:id="rId16"/>
    <sheet name="USLD RDC" sheetId="18" r:id="rId17"/>
    <sheet name="USLD 1ER" sheetId="19" r:id="rId18"/>
    <sheet name="USLD 2EME" sheetId="20" r:id="rId19"/>
    <sheet name="USLD 3EME" sheetId="21" r:id="rId20"/>
    <sheet name="EHPAD RDC" sheetId="22" r:id="rId21"/>
    <sheet name="EHPAD 1ER" sheetId="23" r:id="rId22"/>
    <sheet name="EHPAD 2EME" sheetId="24" r:id="rId23"/>
    <sheet name="EHPAD 3EME" sheetId="25" r:id="rId24"/>
    <sheet name="Destors RD jardin" sheetId="26" r:id="rId25"/>
    <sheet name="DESTORS RDC" sheetId="27" r:id="rId26"/>
    <sheet name="DESTORS 1ER" sheetId="28" r:id="rId27"/>
    <sheet name="Pierre de theilley" sheetId="30" r:id="rId28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25" l="1"/>
  <c r="D12" i="23"/>
  <c r="E32" i="17"/>
  <c r="D32" i="17"/>
  <c r="D9" i="30" l="1"/>
  <c r="E9" i="30"/>
  <c r="F9" i="30"/>
  <c r="C9" i="30"/>
  <c r="F34" i="8"/>
  <c r="E34" i="8"/>
  <c r="D34" i="8"/>
  <c r="C34" i="8"/>
  <c r="D20" i="28"/>
  <c r="E20" i="28"/>
  <c r="F20" i="28"/>
  <c r="C20" i="28"/>
  <c r="D19" i="27"/>
  <c r="E19" i="27"/>
  <c r="F19" i="27"/>
  <c r="C19" i="27"/>
  <c r="D19" i="26"/>
  <c r="E19" i="26"/>
  <c r="F19" i="26"/>
  <c r="C19" i="26"/>
  <c r="D27" i="25"/>
  <c r="E27" i="25"/>
  <c r="B27" i="25"/>
  <c r="E12" i="24"/>
  <c r="D12" i="24"/>
  <c r="C12" i="24"/>
  <c r="B12" i="24"/>
  <c r="C12" i="23"/>
  <c r="E12" i="23"/>
  <c r="B12" i="23"/>
  <c r="C30" i="22"/>
  <c r="D30" i="22"/>
  <c r="E30" i="22"/>
  <c r="B30" i="22"/>
  <c r="C55" i="21"/>
  <c r="D55" i="21"/>
  <c r="E55" i="21"/>
  <c r="B55" i="21"/>
  <c r="C61" i="20"/>
  <c r="D61" i="20"/>
  <c r="E61" i="20"/>
  <c r="B61" i="20"/>
  <c r="C62" i="19"/>
  <c r="D62" i="19"/>
  <c r="E62" i="19"/>
  <c r="B62" i="19"/>
  <c r="C46" i="18"/>
  <c r="D46" i="18"/>
  <c r="E46" i="18"/>
  <c r="B46" i="18"/>
  <c r="C32" i="17"/>
  <c r="D28" i="16"/>
  <c r="E28" i="16"/>
  <c r="F28" i="16"/>
  <c r="C28" i="16"/>
  <c r="D23" i="15"/>
  <c r="E23" i="15"/>
  <c r="F23" i="15"/>
  <c r="C23" i="15"/>
  <c r="D25" i="14"/>
  <c r="E25" i="14"/>
  <c r="F25" i="14"/>
  <c r="C25" i="14"/>
  <c r="D16" i="12"/>
  <c r="E16" i="12"/>
  <c r="F16" i="12"/>
  <c r="C16" i="12"/>
  <c r="D16" i="11"/>
  <c r="E16" i="11"/>
  <c r="F16" i="11"/>
  <c r="C16" i="11"/>
  <c r="D26" i="10"/>
  <c r="E26" i="10"/>
  <c r="F26" i="10"/>
  <c r="C26" i="10"/>
  <c r="D23" i="8"/>
  <c r="E23" i="8"/>
  <c r="F23" i="8"/>
  <c r="C23" i="8"/>
  <c r="D17" i="7"/>
  <c r="E17" i="7"/>
  <c r="F17" i="7"/>
  <c r="C17" i="7"/>
  <c r="D22" i="6"/>
  <c r="E22" i="6"/>
  <c r="F22" i="6"/>
  <c r="C22" i="6"/>
  <c r="D12" i="5"/>
  <c r="E12" i="5"/>
  <c r="F12" i="5"/>
  <c r="C12" i="5"/>
  <c r="D12" i="4"/>
  <c r="E12" i="4"/>
  <c r="F12" i="4"/>
  <c r="C12" i="4"/>
  <c r="D17" i="3"/>
  <c r="E17" i="3"/>
  <c r="F17" i="3"/>
  <c r="C17" i="3"/>
  <c r="D33" i="2"/>
  <c r="E33" i="2"/>
  <c r="F33" i="2"/>
  <c r="C33" i="2"/>
  <c r="D16" i="1"/>
  <c r="E16" i="1"/>
  <c r="F16" i="1"/>
  <c r="C16" i="1"/>
</calcChain>
</file>

<file path=xl/sharedStrings.xml><?xml version="1.0" encoding="utf-8"?>
<sst xmlns="http://schemas.openxmlformats.org/spreadsheetml/2006/main" count="1332" uniqueCount="523">
  <si>
    <t>CMP GONESSE</t>
  </si>
  <si>
    <t xml:space="preserve">                                                                                                                                                    </t>
  </si>
  <si>
    <t>MAISON DES ADOS</t>
  </si>
  <si>
    <t>Dénomination des locaux</t>
  </si>
  <si>
    <t>Surfaces</t>
  </si>
  <si>
    <t>Surface zone 1</t>
  </si>
  <si>
    <t>Surface zone 2</t>
  </si>
  <si>
    <t>Surface zone 3</t>
  </si>
  <si>
    <t>Fréquences par semaine</t>
  </si>
  <si>
    <t>Bureau</t>
  </si>
  <si>
    <t>1+vdc</t>
  </si>
  <si>
    <t>Bureau MED/CONSULT</t>
  </si>
  <si>
    <t>Guichet d'acceuil</t>
  </si>
  <si>
    <t>Salle d'attente</t>
  </si>
  <si>
    <t>Sanitaire</t>
  </si>
  <si>
    <t>Local ménage</t>
  </si>
  <si>
    <t>Salle d'activité/cuisine</t>
  </si>
  <si>
    <t>Salle de réunion/atelier</t>
  </si>
  <si>
    <t>Circulation</t>
  </si>
  <si>
    <t>Services techniques/DPL</t>
  </si>
  <si>
    <t>Bureau 1</t>
  </si>
  <si>
    <t>Bureau 2</t>
  </si>
  <si>
    <t>Bureau 3</t>
  </si>
  <si>
    <t>Bureau 4</t>
  </si>
  <si>
    <t>Bureau 5</t>
  </si>
  <si>
    <t>Bureau 6</t>
  </si>
  <si>
    <t>Bureau atelier</t>
  </si>
  <si>
    <t>Bureau 9</t>
  </si>
  <si>
    <t>Bureau 8</t>
  </si>
  <si>
    <t>Bureau directrice</t>
  </si>
  <si>
    <t>Bureau GHT</t>
  </si>
  <si>
    <t>Salle de réunion</t>
  </si>
  <si>
    <t>Centre de support</t>
  </si>
  <si>
    <t>Secrétariat</t>
  </si>
  <si>
    <t>Réserve</t>
  </si>
  <si>
    <t>à la demande</t>
  </si>
  <si>
    <t>Matériel</t>
  </si>
  <si>
    <t>Atelier</t>
  </si>
  <si>
    <t>Office</t>
  </si>
  <si>
    <t>Magasin</t>
  </si>
  <si>
    <t>Atelier bis</t>
  </si>
  <si>
    <t>Vestiaire/sanitaire</t>
  </si>
  <si>
    <t>Hall</t>
  </si>
  <si>
    <t>Circulation magasin</t>
  </si>
  <si>
    <t>Transports/ Jardin</t>
  </si>
  <si>
    <t>Service transports</t>
  </si>
  <si>
    <t>Salla de réunion</t>
  </si>
  <si>
    <t>2Blocs sanitaire</t>
  </si>
  <si>
    <t>2 Vestiaires avec douche</t>
  </si>
  <si>
    <t>circulation</t>
  </si>
  <si>
    <t>Parking couvert</t>
  </si>
  <si>
    <t>2/an</t>
  </si>
  <si>
    <t>Service JARDIN</t>
  </si>
  <si>
    <t>Burau jardin</t>
  </si>
  <si>
    <t>1 vestiaire jardin</t>
  </si>
  <si>
    <t>Bloc sanitaire/DOUCHE</t>
  </si>
  <si>
    <t>CMP LOUVRES</t>
  </si>
  <si>
    <t>RDC</t>
  </si>
  <si>
    <t>Escalier</t>
  </si>
  <si>
    <t>Bureau médecin</t>
  </si>
  <si>
    <t>Salle de bains</t>
  </si>
  <si>
    <t>1ER</t>
  </si>
  <si>
    <t>Couloir</t>
  </si>
  <si>
    <t>LAVERNE</t>
  </si>
  <si>
    <t>SAS</t>
  </si>
  <si>
    <t>Salle de réunion 1</t>
  </si>
  <si>
    <t>salle de réunion 2</t>
  </si>
  <si>
    <t>Bureau DRH</t>
  </si>
  <si>
    <t>Tisanerie</t>
  </si>
  <si>
    <t>Bloc 2 sanitaire</t>
  </si>
  <si>
    <t>2EME</t>
  </si>
  <si>
    <t>Escalier+Palier</t>
  </si>
  <si>
    <t>Bloc 2 sanitaires</t>
  </si>
  <si>
    <t>SOUS SOL</t>
  </si>
  <si>
    <t>Salle de formation 1</t>
  </si>
  <si>
    <t>Salle de formation 2</t>
  </si>
  <si>
    <t>Archive</t>
  </si>
  <si>
    <t>CLARET</t>
  </si>
  <si>
    <t>Entrée</t>
  </si>
  <si>
    <t>Medecine du travail</t>
  </si>
  <si>
    <t>Bureau MDT</t>
  </si>
  <si>
    <t>Archives MDT</t>
  </si>
  <si>
    <t>Circulation MDT</t>
  </si>
  <si>
    <t>Salle d'attente MDT</t>
  </si>
  <si>
    <t>Sanitaire1 MDT</t>
  </si>
  <si>
    <t>Sanitaire2 MDT</t>
  </si>
  <si>
    <t>Déshabillage1 MDT</t>
  </si>
  <si>
    <t>Déshabillage2 MDT</t>
  </si>
  <si>
    <t>Cabinet médical MDT</t>
  </si>
  <si>
    <t>Secrétariat SDT</t>
  </si>
  <si>
    <t>Bureau1 SDT</t>
  </si>
  <si>
    <t>Bureau2 SDT</t>
  </si>
  <si>
    <t>Attente CS SDT</t>
  </si>
  <si>
    <t>Office SDT</t>
  </si>
  <si>
    <t>Consult SDT</t>
  </si>
  <si>
    <t>Circulation SDT</t>
  </si>
  <si>
    <t>Archives 2eme et s/sol</t>
  </si>
  <si>
    <t>1/an</t>
  </si>
  <si>
    <t>Chambre mortuaire</t>
  </si>
  <si>
    <t>Hall+circulation public</t>
  </si>
  <si>
    <t>Acceuil</t>
  </si>
  <si>
    <t>Bloc sanitaire 1</t>
  </si>
  <si>
    <t>Bloc sanitaire 2</t>
  </si>
  <si>
    <t>Chapelle+estrade</t>
  </si>
  <si>
    <t>1+ à faire en cas d'utilisation</t>
  </si>
  <si>
    <t>Salon 1</t>
  </si>
  <si>
    <t>Salon 2</t>
  </si>
  <si>
    <t>Salle de rituel</t>
  </si>
  <si>
    <t>Salon 3</t>
  </si>
  <si>
    <t>Salle de prélèvement de cornée</t>
  </si>
  <si>
    <t>2+à faire en cas d'utilisation</t>
  </si>
  <si>
    <t>Circulation de service</t>
  </si>
  <si>
    <t>Crèche</t>
  </si>
  <si>
    <t>Vestibule</t>
  </si>
  <si>
    <t>Salle de repos</t>
  </si>
  <si>
    <t>Dortoir des grands</t>
  </si>
  <si>
    <t>Salle de propreté grands</t>
  </si>
  <si>
    <t>Salle de vie des grands</t>
  </si>
  <si>
    <t>Salle de jeux</t>
  </si>
  <si>
    <t>Salle de vie moyen</t>
  </si>
  <si>
    <t>Dortoir moyen</t>
  </si>
  <si>
    <t>Salle de propreté moyen</t>
  </si>
  <si>
    <t>Salle d'éveil</t>
  </si>
  <si>
    <t>Salle de propreté BB</t>
  </si>
  <si>
    <t>Salle de vie BB</t>
  </si>
  <si>
    <t>Dortoir BB</t>
  </si>
  <si>
    <t>Circulation office</t>
  </si>
  <si>
    <t>Veranda</t>
  </si>
  <si>
    <t>23 tapis de protections</t>
  </si>
  <si>
    <t>5+à la vapeur 1/trimestre</t>
  </si>
  <si>
    <t xml:space="preserve">CMP CATTP Sarcelles </t>
  </si>
  <si>
    <t xml:space="preserve">  24 avenue du 8 mai 1945 à Sarcelles</t>
  </si>
  <si>
    <t>Secteurs</t>
  </si>
  <si>
    <t xml:space="preserve">Surfaces </t>
  </si>
  <si>
    <t>Surface zone 4</t>
  </si>
  <si>
    <t xml:space="preserve">Fréquences par semaine </t>
  </si>
  <si>
    <t> </t>
  </si>
  <si>
    <t>attente ouverte circulation</t>
  </si>
  <si>
    <t>secretariat</t>
  </si>
  <si>
    <t>bureau 4   MORINGA</t>
  </si>
  <si>
    <t>bureau 3  GARDENIA</t>
  </si>
  <si>
    <t>bureau 2  CAMELIA</t>
  </si>
  <si>
    <t>bureau 1  TIARE</t>
  </si>
  <si>
    <t>salle psychomot 1   LIANES</t>
  </si>
  <si>
    <t>salle psychomot 2  COLZA</t>
  </si>
  <si>
    <t>salle psychomot 3  SEQUOIA</t>
  </si>
  <si>
    <t>salle psychomot 4  MAGNOLIA</t>
  </si>
  <si>
    <t>bureau 7   LAURIER</t>
  </si>
  <si>
    <t>bureau 8  AZALEE</t>
  </si>
  <si>
    <t>bureau 9  ALBIZIA</t>
  </si>
  <si>
    <t>bureau 10  PENSEE</t>
  </si>
  <si>
    <t>bureau 11  HIBISCUS</t>
  </si>
  <si>
    <t>espace de travail  CANOPEE</t>
  </si>
  <si>
    <t>salle de reunion/repos  CITROUILLE</t>
  </si>
  <si>
    <t xml:space="preserve">bloc 2 wc </t>
  </si>
  <si>
    <t xml:space="preserve">bureau cadre PIVOINE   </t>
  </si>
  <si>
    <t>bureau 6  LILAS</t>
  </si>
  <si>
    <t>bureau MEDICAL</t>
  </si>
  <si>
    <t>bureau 1   PSYCHOMOTRICIENNE</t>
  </si>
  <si>
    <t>bureau 2  INFIRMIER</t>
  </si>
  <si>
    <t>salle d'activité + cuisine</t>
  </si>
  <si>
    <t>salle d'appaisement  COCOON</t>
  </si>
  <si>
    <t xml:space="preserve">salle réunion </t>
  </si>
  <si>
    <t>salle psychomotricienne NEFLIER</t>
  </si>
  <si>
    <t>bureau CMP/CATTP  LYS</t>
  </si>
  <si>
    <t>bureau 7/Salon d'entretien  MANDRAGORE</t>
  </si>
  <si>
    <t>Bureau1</t>
  </si>
  <si>
    <t>Facturation</t>
  </si>
  <si>
    <t>Bureau directeur financier</t>
  </si>
  <si>
    <t>Analyse de gestion</t>
  </si>
  <si>
    <t>Bloc sanitaire</t>
  </si>
  <si>
    <t>Batiment ancienne mater</t>
  </si>
  <si>
    <t>sous/sol</t>
  </si>
  <si>
    <t>2 Bureaux ADSL</t>
  </si>
  <si>
    <t>BAOBAB 2 BUREAUX</t>
  </si>
  <si>
    <t>BAOBAB salle de vie</t>
  </si>
  <si>
    <t>Circulation + Sas</t>
  </si>
  <si>
    <t>Sanitaire/douche BAOBAB</t>
  </si>
  <si>
    <t>ILICO bureau</t>
  </si>
  <si>
    <t>Santé Service 2 bureaux</t>
  </si>
  <si>
    <t>Santé Service sanitaire</t>
  </si>
  <si>
    <t>Circulation santé service</t>
  </si>
  <si>
    <t>2 Bureaux PMI/PRECAP</t>
  </si>
  <si>
    <t>Archives</t>
  </si>
  <si>
    <t>Atelier peinture</t>
  </si>
  <si>
    <t>Archives SMUR</t>
  </si>
  <si>
    <t xml:space="preserve">Tisanerie transfert logistique </t>
  </si>
  <si>
    <t>Vestiaire</t>
  </si>
  <si>
    <t>Réserve matériels</t>
  </si>
  <si>
    <t xml:space="preserve">Sanitaire </t>
  </si>
  <si>
    <t>Espace de stockage</t>
  </si>
  <si>
    <t>UMJ</t>
  </si>
  <si>
    <t>Circulation entrée</t>
  </si>
  <si>
    <t>CH DE Garde</t>
  </si>
  <si>
    <t>Circulation ch de garde</t>
  </si>
  <si>
    <t>Détente/salle de réunion</t>
  </si>
  <si>
    <t>Bureau des médecins</t>
  </si>
  <si>
    <t>Bureau chef de service</t>
  </si>
  <si>
    <t>Dépot matériel</t>
  </si>
  <si>
    <t>Circulation préfab</t>
  </si>
  <si>
    <t>Consultation</t>
  </si>
  <si>
    <t>Sanitaire consult</t>
  </si>
  <si>
    <t>Circulation consult</t>
  </si>
  <si>
    <t>Salle audition</t>
  </si>
  <si>
    <t>Centre de jour/Equipe mobile adolescents</t>
  </si>
  <si>
    <t>Centre de Séjour</t>
  </si>
  <si>
    <t>Salle d'attente CDJ</t>
  </si>
  <si>
    <t>Thérapie familiale CDJ</t>
  </si>
  <si>
    <t>Bureau entretien famille CDJ</t>
  </si>
  <si>
    <t>Salle art thérapie CDJ</t>
  </si>
  <si>
    <t>Salle activité CDJ</t>
  </si>
  <si>
    <t xml:space="preserve"> Bureau CDJ</t>
  </si>
  <si>
    <t>Infirmerie CDJ</t>
  </si>
  <si>
    <t>Office CDJ</t>
  </si>
  <si>
    <t>Secrétariat CDJ</t>
  </si>
  <si>
    <t>Salle de théatre CDJ</t>
  </si>
  <si>
    <t>Salle cocoon CDJ</t>
  </si>
  <si>
    <t>Salle vidéo informatique CDJ</t>
  </si>
  <si>
    <t>Sanitaire CDJ</t>
  </si>
  <si>
    <t>Circulation  CDJ</t>
  </si>
  <si>
    <t>Equipe mobile ado</t>
  </si>
  <si>
    <t>Salle cocoon EMA</t>
  </si>
  <si>
    <t>Bureau infirmier EMA</t>
  </si>
  <si>
    <t>Bureau aide sociale EMA</t>
  </si>
  <si>
    <t>Vestiaire EMA</t>
  </si>
  <si>
    <t>Sanitaire EMA</t>
  </si>
  <si>
    <t>Salle détente/cuisine EMA</t>
  </si>
  <si>
    <t>Bureau cadre EMA</t>
  </si>
  <si>
    <t>Bureau médecin EMA</t>
  </si>
  <si>
    <t>Salle de réunion EMA</t>
  </si>
  <si>
    <t>Circulation EMA</t>
  </si>
  <si>
    <t>USLD</t>
  </si>
  <si>
    <t>Sous-sol</t>
  </si>
  <si>
    <t>local déchets + Sas</t>
  </si>
  <si>
    <t>5 j/7</t>
  </si>
  <si>
    <t>A-00-C1-08 Circulation hall</t>
  </si>
  <si>
    <t>5j /7</t>
  </si>
  <si>
    <t>A-00-C1-17 Réserve</t>
  </si>
  <si>
    <t>2 fois/mois</t>
  </si>
  <si>
    <t>A-00-C1-10 Bureau psy</t>
  </si>
  <si>
    <t>A-00-C2-01 Circulation</t>
  </si>
  <si>
    <t>A-00-C2-05 Sanitaire</t>
  </si>
  <si>
    <t>A-00-D1-03 Salon bien être</t>
  </si>
  <si>
    <t>A-00-D1-01 Circulation</t>
  </si>
  <si>
    <t>A-00-C1-06 Bureau hôtesse</t>
  </si>
  <si>
    <t>A-00-C1-04 Circulation</t>
  </si>
  <si>
    <t>A-00-B1-18 Ascenceur</t>
  </si>
  <si>
    <t>7 j /7</t>
  </si>
  <si>
    <t>A-00-B1-19 Circulation</t>
  </si>
  <si>
    <t>A-00-C1-01 Attente assise</t>
  </si>
  <si>
    <t>7j /7</t>
  </si>
  <si>
    <t>2j /7</t>
  </si>
  <si>
    <t>A-00-B1-01 Salle de kiné</t>
  </si>
  <si>
    <t>5 j /7</t>
  </si>
  <si>
    <t>A-00-A1-11 Circulation</t>
  </si>
  <si>
    <t>A-00-A1-03 Bureau</t>
  </si>
  <si>
    <t>A-00-C2-02 Salon de coiffure</t>
  </si>
  <si>
    <t>1 j/7</t>
  </si>
  <si>
    <t>A-00-C2-08  La rotonde</t>
  </si>
  <si>
    <t>A-00-A1-05 Salle de consultation</t>
  </si>
  <si>
    <t>A-00-A1-10 Bureau</t>
  </si>
  <si>
    <t>A-00-A1-07 Bureau</t>
  </si>
  <si>
    <t>A-00-C1-11 Vestiaire</t>
  </si>
  <si>
    <t>A-00-D1-06 Vestiaire</t>
  </si>
  <si>
    <t>A-00-B1-05 secrétariat</t>
  </si>
  <si>
    <t>2j/7</t>
  </si>
  <si>
    <t>A-00-C2-03 Sanitaire</t>
  </si>
  <si>
    <t>A-00-D1-05 Salle de formation</t>
  </si>
  <si>
    <t>A-00-D1-04 Circulation</t>
  </si>
  <si>
    <t xml:space="preserve">A-00-C1-07 Bureau cadre </t>
  </si>
  <si>
    <t>A-00-C1-05 Réserve ATALIAN</t>
  </si>
  <si>
    <t>A-00-C1-03 Sanitaire</t>
  </si>
  <si>
    <t>A-00-B1-17 Circulation</t>
  </si>
  <si>
    <t>A-00-B1-07 Circulation</t>
  </si>
  <si>
    <t>A-00-B1-13 Escalier</t>
  </si>
  <si>
    <t>3 j/7</t>
  </si>
  <si>
    <t>A-00-B1-11 Bureau psy</t>
  </si>
  <si>
    <t>A-00-B1-15 Sanitaire</t>
  </si>
  <si>
    <t>A-00-B1-09 Bureau de consultation</t>
  </si>
  <si>
    <t>A-00-A1-04 Bureau</t>
  </si>
  <si>
    <t>A-00-A1-02 Bureau</t>
  </si>
  <si>
    <t>A-00-C2-12 Sanitaire</t>
  </si>
  <si>
    <t>A-00-C2-09 Salle d'activité</t>
  </si>
  <si>
    <t>A-10-B1-14 CH 131</t>
  </si>
  <si>
    <t>6 j/7</t>
  </si>
  <si>
    <t>CH 130</t>
  </si>
  <si>
    <t>A-10-B1-10 CH 129</t>
  </si>
  <si>
    <t>A-10-B1-08 CH 128</t>
  </si>
  <si>
    <t>A-10-A1-09  CH 127</t>
  </si>
  <si>
    <t>A-10-A1-07 CH 126</t>
  </si>
  <si>
    <t>A-10-A1-05 CH 125</t>
  </si>
  <si>
    <t>A-10-A1-02 CH 124</t>
  </si>
  <si>
    <t>B-10-A1-10 CH 123</t>
  </si>
  <si>
    <t>B-10-A1-10 CH 122</t>
  </si>
  <si>
    <t>B-10-A1-06 CH 121</t>
  </si>
  <si>
    <t>B-10-A1-04 CH 120</t>
  </si>
  <si>
    <t>B-10-A1-02 CH 119</t>
  </si>
  <si>
    <t>B-10-A1-21 CH 118</t>
  </si>
  <si>
    <t>B-10-A1-19 CH 117</t>
  </si>
  <si>
    <t>B-10-A1-17 CH 116</t>
  </si>
  <si>
    <t>B-10-A1-15 CH 115</t>
  </si>
  <si>
    <t>B-10-A1-13 CH 114</t>
  </si>
  <si>
    <t>A-10-A1-15 CH 113</t>
  </si>
  <si>
    <t>CH 112</t>
  </si>
  <si>
    <t>A-10-A1-11 CH 111</t>
  </si>
  <si>
    <t>A-10-B1-05 CH 110</t>
  </si>
  <si>
    <t>A-10-B1-03 CH 109</t>
  </si>
  <si>
    <t>A-10-B1-01 CH 108</t>
  </si>
  <si>
    <t>A-10-C1-20 CH 107</t>
  </si>
  <si>
    <t>A-10-C1-18 CH 106</t>
  </si>
  <si>
    <t>A-10-C1-16 CH 105</t>
  </si>
  <si>
    <t>A-10 D1-18 CH 104</t>
  </si>
  <si>
    <t>A-10-D1-16 CH 103</t>
  </si>
  <si>
    <t>A-10-D1-14 CH 102</t>
  </si>
  <si>
    <t xml:space="preserve">A-10-D1-12 CH 101 </t>
  </si>
  <si>
    <t>A-10-D1-09 CH 139</t>
  </si>
  <si>
    <t>A-10-D1-06 CH 138</t>
  </si>
  <si>
    <t>A-10-D1-04 CH 137</t>
  </si>
  <si>
    <t>A-10-D1-02 CH 136</t>
  </si>
  <si>
    <t>A-10-C1-14 CH 135</t>
  </si>
  <si>
    <t>A-10-C1-12 CH 134</t>
  </si>
  <si>
    <t>A-10-C1-10 CH 133</t>
  </si>
  <si>
    <t>A-10-C1-01 Salle à manger</t>
  </si>
  <si>
    <t>7 j/7  2 fois/jour</t>
  </si>
  <si>
    <t>A-10-B1-22 Réserve</t>
  </si>
  <si>
    <t>Bureau cadre</t>
  </si>
  <si>
    <t>1j/7</t>
  </si>
  <si>
    <t>A-10-C1-31 Réserve</t>
  </si>
  <si>
    <t>A-10-C1-35 Local ménage</t>
  </si>
  <si>
    <t xml:space="preserve">A-10-B1-28 Chariot douche </t>
  </si>
  <si>
    <t>Salle de bain commune</t>
  </si>
  <si>
    <t>5j/7</t>
  </si>
  <si>
    <t>A-10-B1-21 Sanitaire</t>
  </si>
  <si>
    <t>A-10-C1-23 Salle de soin</t>
  </si>
  <si>
    <t>6j /7</t>
  </si>
  <si>
    <t>A-10-C1-36 Chariot douche</t>
  </si>
  <si>
    <t>Douche</t>
  </si>
  <si>
    <t>A-10-B1-18 Salle de repos</t>
  </si>
  <si>
    <t>A-10-B1-27 Local ménage</t>
  </si>
  <si>
    <t>B-10-A1-12 Bureau médecin</t>
  </si>
  <si>
    <t>1j /7</t>
  </si>
  <si>
    <t>A-10-B1-23 Réserve</t>
  </si>
  <si>
    <t>A-10-C1-24 Bureau infirmier</t>
  </si>
  <si>
    <t>A-10-C1-30 Réserve</t>
  </si>
  <si>
    <t>A-10-C1-06 Circulation</t>
  </si>
  <si>
    <t>Local déchets</t>
  </si>
  <si>
    <t>6j/7</t>
  </si>
  <si>
    <t>A-20-B1-14 CH 231</t>
  </si>
  <si>
    <t>A-20-B1-12 CH 230</t>
  </si>
  <si>
    <t>A-20-B1-10 CH 229</t>
  </si>
  <si>
    <t>A-20-B1-08 CH 228</t>
  </si>
  <si>
    <t>A-20-A1-09 CH227</t>
  </si>
  <si>
    <t>A-20-A1-07 CH 226</t>
  </si>
  <si>
    <t>A-20-A1-05 CH 225</t>
  </si>
  <si>
    <t>A-20-A1-02 CH 224</t>
  </si>
  <si>
    <t>CH 223</t>
  </si>
  <si>
    <t>CH 222</t>
  </si>
  <si>
    <t>CH 221</t>
  </si>
  <si>
    <t>CH 220</t>
  </si>
  <si>
    <t>CH 219</t>
  </si>
  <si>
    <t>CH 218</t>
  </si>
  <si>
    <t>CH 217</t>
  </si>
  <si>
    <t>CH 216</t>
  </si>
  <si>
    <t>CH 215</t>
  </si>
  <si>
    <t>CH 214</t>
  </si>
  <si>
    <t>A-20-A1-15 CH 213</t>
  </si>
  <si>
    <t>A-20-A1-13 CH 212</t>
  </si>
  <si>
    <t>A-20-A1-11 CH 211</t>
  </si>
  <si>
    <t>A-20-B1-05 CH 210</t>
  </si>
  <si>
    <t>A-20-B1-03 CH 209</t>
  </si>
  <si>
    <t>A-20-B1-01 CH 208</t>
  </si>
  <si>
    <t>A-20-C1-20 CH 207</t>
  </si>
  <si>
    <t>A-20-C1-18 CH 206</t>
  </si>
  <si>
    <t>A-20-C1-16 CH 205</t>
  </si>
  <si>
    <t>CH 204</t>
  </si>
  <si>
    <t>CH 203</t>
  </si>
  <si>
    <t>CH 202</t>
  </si>
  <si>
    <t>A-20-D1-12 CH 201</t>
  </si>
  <si>
    <t>A-20-D1-09 CH 239</t>
  </si>
  <si>
    <t>A-20-D1-06 CH 238</t>
  </si>
  <si>
    <t>A-20-D1-04 CH 237</t>
  </si>
  <si>
    <t>CH 236</t>
  </si>
  <si>
    <t>CH 235</t>
  </si>
  <si>
    <t>A-20-C1-12 CH 234</t>
  </si>
  <si>
    <t>A-20-C1-10 CH 233</t>
  </si>
  <si>
    <t>A-20-B1-18 Salle de repos</t>
  </si>
  <si>
    <t>A-20-B1-22 Réserve</t>
  </si>
  <si>
    <t>A-20-C1-24 Salle de soin</t>
  </si>
  <si>
    <t>A-20-C1-31 Réserve ECG</t>
  </si>
  <si>
    <t>A-20-C1-03 Sanitaire</t>
  </si>
  <si>
    <t>7j/7</t>
  </si>
  <si>
    <t>A-20-B1-19 Escalier</t>
  </si>
  <si>
    <t>5J/7</t>
  </si>
  <si>
    <t>A-20-B1-21 Sanitaire</t>
  </si>
  <si>
    <t>A-20-C1-23 Bureau infirmier</t>
  </si>
  <si>
    <t>A-20-C1-05 Circulation</t>
  </si>
  <si>
    <t>A-20-C1-36 Chariot douche</t>
  </si>
  <si>
    <t>Douche commune</t>
  </si>
  <si>
    <t>A-20-B1-28 Chariot douche</t>
  </si>
  <si>
    <t>A-20-B1-23 Linge propre</t>
  </si>
  <si>
    <t>A-20-C1-22 Bureau cadre</t>
  </si>
  <si>
    <t>A-20-C1-30 Réserve</t>
  </si>
  <si>
    <t>Local linge sale/déchets</t>
  </si>
  <si>
    <t>Salle à manger</t>
  </si>
  <si>
    <t>7j/7  2 fois/jour</t>
  </si>
  <si>
    <t>3EME</t>
  </si>
  <si>
    <t xml:space="preserve">Fréquences </t>
  </si>
  <si>
    <t>A-30-B1-14 CH 322</t>
  </si>
  <si>
    <t>A-30-B1-12 CH 321</t>
  </si>
  <si>
    <t>A-30-B1-10 CH 320</t>
  </si>
  <si>
    <t>A-30-B1-08 CH 319</t>
  </si>
  <si>
    <t>A-30-A1-09 CH 318</t>
  </si>
  <si>
    <t>A-30-A1-07 CH 317</t>
  </si>
  <si>
    <t>A-30-A1-05 CH 316</t>
  </si>
  <si>
    <t>A-30-A1-02 CH 315</t>
  </si>
  <si>
    <t>A-30-A1-17 CH 314</t>
  </si>
  <si>
    <t>A-30-A1-15 CH 313</t>
  </si>
  <si>
    <t>A-30-A1-13 CH 312</t>
  </si>
  <si>
    <t>A-30-A1-11 CH 311</t>
  </si>
  <si>
    <t>A-30-B1-05 CH 310</t>
  </si>
  <si>
    <t>A-30-B1-03 CH 309</t>
  </si>
  <si>
    <t>A-30-B1-01 CH 308</t>
  </si>
  <si>
    <t>A-30-C1-20 CH 307</t>
  </si>
  <si>
    <t>A-30-C1-18 CH 306</t>
  </si>
  <si>
    <t>A-30-C1-16 CH 305</t>
  </si>
  <si>
    <t>A-30-D1-18 CH 304</t>
  </si>
  <si>
    <t>A-30-D1-16 CH 303</t>
  </si>
  <si>
    <t>A-30-D1-14 CH 302</t>
  </si>
  <si>
    <t>A-30-D1-12 CH 301</t>
  </si>
  <si>
    <t>A-30-D1-09 CH 330</t>
  </si>
  <si>
    <t>A-30-D1-07 CH 329</t>
  </si>
  <si>
    <t>A-30-D1-04 CH 328</t>
  </si>
  <si>
    <t>A-30-D1-02 CH 327</t>
  </si>
  <si>
    <t>A-30-C1-14 CH 326</t>
  </si>
  <si>
    <t>A-30-C1-12 CH 325</t>
  </si>
  <si>
    <t>A-30-C1-10 CH 324</t>
  </si>
  <si>
    <t>A-30-C1-07 CH 323</t>
  </si>
  <si>
    <t>A-30-B1-28 Chariot douche</t>
  </si>
  <si>
    <t>A-30-A1-19 Circulation</t>
  </si>
  <si>
    <t>Salle de bain</t>
  </si>
  <si>
    <t>A-30-B1-22 Réserve</t>
  </si>
  <si>
    <t>A-30-C1-26 Circulation</t>
  </si>
  <si>
    <t>A-30-C1-23 Bureau infirmier</t>
  </si>
  <si>
    <t>A-30-C1-28 Circulation</t>
  </si>
  <si>
    <t>A-30-C1-36 Chariot douche</t>
  </si>
  <si>
    <t>A-30-D1-01 Circulation</t>
  </si>
  <si>
    <t>A-30-C1-30 Local déchet</t>
  </si>
  <si>
    <t>A-30-C1-03 Sanitaire</t>
  </si>
  <si>
    <t>7J/7</t>
  </si>
  <si>
    <t>A-30-A1-01 Circulation</t>
  </si>
  <si>
    <t>A-30-B1-23 Réserve linge propre</t>
  </si>
  <si>
    <t>A-30-B1-20 Sanitaire</t>
  </si>
  <si>
    <t>A-30-C1-24 Salle de soins</t>
  </si>
  <si>
    <t>A-30-C1-22 Bureau médecin</t>
  </si>
  <si>
    <t>A-30-C1-31 Réserve</t>
  </si>
  <si>
    <t>A-30-C1-06 Circulation</t>
  </si>
  <si>
    <t>7J/7  2 fois/j</t>
  </si>
  <si>
    <t>EHPAD</t>
  </si>
  <si>
    <t xml:space="preserve">S/SOL EHPAD Local déchet+ SAS </t>
  </si>
  <si>
    <t>Circulation commune USLD</t>
  </si>
  <si>
    <t>Salle de sport</t>
  </si>
  <si>
    <t xml:space="preserve">3 Salles </t>
  </si>
  <si>
    <t>Sanitaire  SPORT</t>
  </si>
  <si>
    <t>Vestiaire SPORT ( 1 bloc WC et  douches)</t>
  </si>
  <si>
    <t>Circulation SPORT</t>
  </si>
  <si>
    <t>Circulation Hall EHPAD</t>
  </si>
  <si>
    <t>Salle fumeur</t>
  </si>
  <si>
    <t>Circulation maison du Saule</t>
  </si>
  <si>
    <t>3j/7</t>
  </si>
  <si>
    <t>Ascenceur</t>
  </si>
  <si>
    <t>Sanitaire circulation</t>
  </si>
  <si>
    <t>Salle de spectacle</t>
  </si>
  <si>
    <t>Vestiaire h/f</t>
  </si>
  <si>
    <t>1 fois/mois</t>
  </si>
  <si>
    <t>bureau Accueil EHPAD</t>
  </si>
  <si>
    <t>Bureau hôtesse</t>
  </si>
  <si>
    <t>Aumonerie</t>
  </si>
  <si>
    <t xml:space="preserve">Bureau </t>
  </si>
  <si>
    <t>Hall + Circulations</t>
  </si>
  <si>
    <t>Bureau méd</t>
  </si>
  <si>
    <t>Salle de soins</t>
  </si>
  <si>
    <t>Bureau IDE</t>
  </si>
  <si>
    <t>sanitaire HDJ</t>
  </si>
  <si>
    <t>Salle d'activité HDJ</t>
  </si>
  <si>
    <t>Bureau HDJ</t>
  </si>
  <si>
    <t>Poste de soins</t>
  </si>
  <si>
    <t>Vestiaire/Salle de repos</t>
  </si>
  <si>
    <t>Bureau CORPS</t>
  </si>
  <si>
    <t>Bureau Filiére gériatrique</t>
  </si>
  <si>
    <t>Bureau CCLSM</t>
  </si>
  <si>
    <t>Salle de repos EMPSA</t>
  </si>
  <si>
    <t>Bureau EMPSA/sanitaire</t>
  </si>
  <si>
    <t>DESTORS</t>
  </si>
  <si>
    <t>PDAP DESTRORS RDJ</t>
  </si>
  <si>
    <t>Bureau entretien</t>
  </si>
  <si>
    <t>Salle d'activité</t>
  </si>
  <si>
    <t>Stockage</t>
  </si>
  <si>
    <t>Bureau de consultation</t>
  </si>
  <si>
    <t>Salle de psychomotricité</t>
  </si>
  <si>
    <t>Salle de consult parents/BB</t>
  </si>
  <si>
    <t>PCO RDC</t>
  </si>
  <si>
    <t>Hall d'entrée</t>
  </si>
  <si>
    <t>Salle s'activité evaluation PDAP</t>
  </si>
  <si>
    <t>Bureau entretien PDAP</t>
  </si>
  <si>
    <t>Secrétariat PCO</t>
  </si>
  <si>
    <t>Salle psychomotricité PCO</t>
  </si>
  <si>
    <t>Bureau médical PCO</t>
  </si>
  <si>
    <t>Salle d'activité PDAP</t>
  </si>
  <si>
    <t>Bureau médical PDAP</t>
  </si>
  <si>
    <t>Secrétariat PDAP</t>
  </si>
  <si>
    <t>Bureau cadre PCO</t>
  </si>
  <si>
    <t>Bureau entretien PCO</t>
  </si>
  <si>
    <t>Bureau direction des achats</t>
  </si>
  <si>
    <t>Bureau service économique</t>
  </si>
  <si>
    <t>Bureau des achats</t>
  </si>
  <si>
    <t>Salle de réunion/ pause</t>
  </si>
  <si>
    <t>2EME étage Archives 1/an</t>
  </si>
  <si>
    <t>PIERRE DE TEHILLEY</t>
  </si>
  <si>
    <t xml:space="preserve">Salle de formation </t>
  </si>
  <si>
    <t>1 + à la demande</t>
  </si>
  <si>
    <t>2 blocs sanitaire</t>
  </si>
  <si>
    <t xml:space="preserve">Circulation </t>
  </si>
  <si>
    <t>Chapelle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</si>
</sst>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u/>
      <sz val="18"/>
      <name val="Calibri"/>
      <family val="2"/>
    </font>
    <font>
      <b/>
      <sz val="13.5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b/>
      <sz val="11"/>
      <color theme="1"/>
      <name val="Aptos Narrow"/>
      <family val="2"/>
      <scheme val="minor"/>
    </font>
    <font>
      <sz val="14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BDD7EE"/>
        <bgColor rgb="FF000000"/>
      </patternFill>
    </fill>
    <fill>
      <patternFill patternType="gray0625">
        <fgColor rgb="FF000000"/>
        <bgColor rgb="FFFFFFFF"/>
      </patternFill>
    </fill>
    <fill>
      <patternFill patternType="solid">
        <fgColor rgb="FFC0C0C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0070C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2" borderId="1" xfId="0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4" borderId="8" xfId="0" applyFill="1" applyBorder="1"/>
    <xf numFmtId="0" fontId="0" fillId="0" borderId="9" xfId="0" applyBorder="1"/>
    <xf numFmtId="0" fontId="0" fillId="0" borderId="10" xfId="0" applyBorder="1"/>
    <xf numFmtId="0" fontId="3" fillId="0" borderId="9" xfId="0" applyFont="1" applyBorder="1"/>
    <xf numFmtId="0" fontId="4" fillId="0" borderId="9" xfId="0" applyFont="1" applyBorder="1"/>
    <xf numFmtId="0" fontId="3" fillId="0" borderId="11" xfId="0" applyFont="1" applyBorder="1"/>
    <xf numFmtId="0" fontId="7" fillId="0" borderId="19" xfId="0" applyFont="1" applyBorder="1"/>
    <xf numFmtId="0" fontId="12" fillId="0" borderId="19" xfId="0" applyFont="1" applyBorder="1"/>
    <xf numFmtId="0" fontId="13" fillId="0" borderId="19" xfId="0" applyFont="1" applyBorder="1"/>
    <xf numFmtId="0" fontId="14" fillId="0" borderId="18" xfId="0" applyFont="1" applyBorder="1"/>
    <xf numFmtId="0" fontId="15" fillId="0" borderId="19" xfId="0" applyFont="1" applyBorder="1"/>
    <xf numFmtId="0" fontId="16" fillId="8" borderId="16" xfId="0" applyFont="1" applyFill="1" applyBorder="1" applyAlignment="1">
      <alignment wrapText="1"/>
    </xf>
    <xf numFmtId="0" fontId="17" fillId="8" borderId="16" xfId="0" applyFont="1" applyFill="1" applyBorder="1" applyAlignment="1">
      <alignment wrapText="1"/>
    </xf>
    <xf numFmtId="0" fontId="18" fillId="8" borderId="16" xfId="0" applyFont="1" applyFill="1" applyBorder="1"/>
    <xf numFmtId="0" fontId="3" fillId="0" borderId="0" xfId="0" applyFont="1"/>
    <xf numFmtId="0" fontId="19" fillId="0" borderId="0" xfId="0" applyFont="1"/>
    <xf numFmtId="0" fontId="0" fillId="9" borderId="9" xfId="0" applyFill="1" applyBorder="1"/>
    <xf numFmtId="0" fontId="0" fillId="9" borderId="10" xfId="0" applyFill="1" applyBorder="1"/>
    <xf numFmtId="0" fontId="1" fillId="3" borderId="2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10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21" fillId="10" borderId="9" xfId="0" applyFont="1" applyFill="1" applyBorder="1" applyAlignment="1">
      <alignment horizontal="center" vertical="center"/>
    </xf>
    <xf numFmtId="0" fontId="21" fillId="10" borderId="0" xfId="0" applyFont="1" applyFill="1" applyAlignment="1">
      <alignment horizontal="left" vertical="center" indent="6"/>
    </xf>
    <xf numFmtId="0" fontId="21" fillId="10" borderId="9" xfId="0" applyFont="1" applyFill="1" applyBorder="1" applyAlignment="1">
      <alignment horizontal="left" vertical="center" indent="6"/>
    </xf>
    <xf numFmtId="0" fontId="0" fillId="10" borderId="8" xfId="0" applyFill="1" applyBorder="1"/>
    <xf numFmtId="0" fontId="0" fillId="11" borderId="8" xfId="0" applyFill="1" applyBorder="1"/>
    <xf numFmtId="0" fontId="2" fillId="10" borderId="6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2" fillId="10" borderId="0" xfId="0" applyFont="1" applyFill="1" applyAlignment="1">
      <alignment horizontal="center" vertical="center"/>
    </xf>
    <xf numFmtId="0" fontId="22" fillId="10" borderId="25" xfId="0" applyFont="1" applyFill="1" applyBorder="1" applyAlignment="1">
      <alignment horizontal="center" vertical="center"/>
    </xf>
    <xf numFmtId="0" fontId="22" fillId="10" borderId="10" xfId="0" applyFont="1" applyFill="1" applyBorder="1" applyAlignment="1">
      <alignment horizontal="center" vertical="center"/>
    </xf>
    <xf numFmtId="0" fontId="22" fillId="10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9" fillId="4" borderId="8" xfId="0" applyFont="1" applyFill="1" applyBorder="1" applyAlignment="1">
      <alignment horizontal="center"/>
    </xf>
    <xf numFmtId="0" fontId="19" fillId="4" borderId="8" xfId="0" applyFont="1" applyFill="1" applyBorder="1"/>
    <xf numFmtId="0" fontId="19" fillId="0" borderId="9" xfId="0" applyFont="1" applyBorder="1"/>
    <xf numFmtId="0" fontId="23" fillId="0" borderId="9" xfId="0" applyFont="1" applyBorder="1"/>
    <xf numFmtId="0" fontId="19" fillId="0" borderId="10" xfId="0" applyFont="1" applyBorder="1"/>
    <xf numFmtId="0" fontId="1" fillId="10" borderId="9" xfId="0" applyFont="1" applyFill="1" applyBorder="1" applyAlignment="1">
      <alignment horizontal="left" vertical="center"/>
    </xf>
    <xf numFmtId="0" fontId="19" fillId="0" borderId="9" xfId="0" applyFont="1" applyBorder="1" applyAlignment="1">
      <alignment horizontal="left"/>
    </xf>
    <xf numFmtId="0" fontId="19" fillId="9" borderId="9" xfId="0" applyFont="1" applyFill="1" applyBorder="1" applyAlignment="1">
      <alignment horizontal="left"/>
    </xf>
    <xf numFmtId="0" fontId="0" fillId="9" borderId="9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19" fillId="10" borderId="8" xfId="0" applyFont="1" applyFill="1" applyBorder="1" applyAlignment="1">
      <alignment horizontal="center"/>
    </xf>
    <xf numFmtId="0" fontId="19" fillId="12" borderId="8" xfId="0" applyFont="1" applyFill="1" applyBorder="1" applyAlignment="1">
      <alignment horizontal="center"/>
    </xf>
    <xf numFmtId="0" fontId="19" fillId="12" borderId="9" xfId="0" applyFont="1" applyFill="1" applyBorder="1"/>
    <xf numFmtId="0" fontId="19" fillId="12" borderId="9" xfId="0" applyFont="1" applyFill="1" applyBorder="1" applyAlignment="1">
      <alignment horizontal="center"/>
    </xf>
    <xf numFmtId="0" fontId="7" fillId="0" borderId="18" xfId="0" applyFont="1" applyBorder="1"/>
    <xf numFmtId="0" fontId="7" fillId="7" borderId="15" xfId="0" applyFont="1" applyFill="1" applyBorder="1" applyAlignment="1">
      <alignment horizontal="center"/>
    </xf>
    <xf numFmtId="0" fontId="7" fillId="7" borderId="16" xfId="0" applyFont="1" applyFill="1" applyBorder="1" applyAlignment="1">
      <alignment horizontal="center"/>
    </xf>
    <xf numFmtId="0" fontId="7" fillId="7" borderId="16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 wrapText="1"/>
    </xf>
    <xf numFmtId="0" fontId="9" fillId="7" borderId="16" xfId="0" applyFont="1" applyFill="1" applyBorder="1" applyAlignment="1">
      <alignment horizontal="center" wrapText="1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4" fillId="10" borderId="8" xfId="0" applyFont="1" applyFill="1" applyBorder="1"/>
    <xf numFmtId="0" fontId="24" fillId="10" borderId="8" xfId="0" applyFont="1" applyFill="1" applyBorder="1" applyAlignment="1">
      <alignment horizontal="center"/>
    </xf>
    <xf numFmtId="0" fontId="24" fillId="12" borderId="8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10" fillId="0" borderId="17" xfId="0" applyFont="1" applyBorder="1" applyAlignment="1">
      <alignment wrapText="1"/>
    </xf>
    <xf numFmtId="0" fontId="11" fillId="0" borderId="20" xfId="0" applyFont="1" applyBorder="1" applyAlignment="1"/>
    <xf numFmtId="0" fontId="11" fillId="0" borderId="21" xfId="0" applyFont="1" applyBorder="1" applyAlignment="1"/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workbookViewId="0">
      <selection activeCell="E16" sqref="E16"/>
    </sheetView>
  </sheetViews>
  <sheetFormatPr baseColWidth="10" defaultColWidth="9" defaultRowHeight="14.25"/>
  <cols>
    <col min="2" max="2" width="33.75" customWidth="1"/>
    <col min="4" max="4" width="14.875" customWidth="1"/>
    <col min="5" max="5" width="15.875" customWidth="1"/>
    <col min="6" max="6" width="17.125" customWidth="1"/>
    <col min="7" max="7" width="23.75" customWidth="1"/>
  </cols>
  <sheetData>
    <row r="1" spans="1:7" ht="18">
      <c r="A1" s="1"/>
      <c r="B1" s="2"/>
      <c r="C1" s="2"/>
      <c r="D1" s="2" t="s">
        <v>0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2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9</v>
      </c>
      <c r="C4" s="9">
        <v>11</v>
      </c>
      <c r="D4" s="9">
        <v>11</v>
      </c>
      <c r="E4" s="9"/>
      <c r="F4" s="9"/>
      <c r="G4" s="9" t="s">
        <v>10</v>
      </c>
    </row>
    <row r="5" spans="1:7" ht="15">
      <c r="A5" s="9"/>
      <c r="B5" s="48" t="s">
        <v>9</v>
      </c>
      <c r="C5" s="9">
        <v>12</v>
      </c>
      <c r="D5" s="9">
        <v>12</v>
      </c>
      <c r="E5" s="9"/>
      <c r="F5" s="9"/>
      <c r="G5" s="9" t="s">
        <v>10</v>
      </c>
    </row>
    <row r="6" spans="1:7" ht="15">
      <c r="A6" s="9"/>
      <c r="B6" s="48" t="s">
        <v>9</v>
      </c>
      <c r="C6" s="9">
        <v>12.74</v>
      </c>
      <c r="D6" s="9">
        <v>12.74</v>
      </c>
      <c r="E6" s="9"/>
      <c r="F6" s="9"/>
      <c r="G6" s="9" t="s">
        <v>10</v>
      </c>
    </row>
    <row r="7" spans="1:7" ht="15">
      <c r="A7" s="9"/>
      <c r="B7" s="48" t="s">
        <v>11</v>
      </c>
      <c r="C7" s="9">
        <v>10.8</v>
      </c>
      <c r="D7" s="9">
        <v>10.8</v>
      </c>
      <c r="E7" s="9"/>
      <c r="F7" s="9"/>
      <c r="G7" s="9">
        <v>3</v>
      </c>
    </row>
    <row r="8" spans="1:7" ht="15">
      <c r="A8" s="9"/>
      <c r="B8" s="48" t="s">
        <v>12</v>
      </c>
      <c r="C8" s="9">
        <v>8.73</v>
      </c>
      <c r="D8" s="9">
        <v>8.73</v>
      </c>
      <c r="E8" s="9"/>
      <c r="F8" s="9"/>
      <c r="G8" s="9" t="s">
        <v>10</v>
      </c>
    </row>
    <row r="9" spans="1:7" ht="15">
      <c r="A9" s="9"/>
      <c r="B9" s="48" t="s">
        <v>13</v>
      </c>
      <c r="C9" s="9">
        <v>13.63</v>
      </c>
      <c r="D9" s="9">
        <v>13.63</v>
      </c>
      <c r="E9" s="9"/>
      <c r="F9" s="9"/>
      <c r="G9" s="9">
        <v>3</v>
      </c>
    </row>
    <row r="10" spans="1:7" ht="15">
      <c r="A10" s="9"/>
      <c r="B10" s="48" t="s">
        <v>14</v>
      </c>
      <c r="C10" s="9">
        <v>3.37</v>
      </c>
      <c r="D10" s="9"/>
      <c r="E10" s="9">
        <v>3.37</v>
      </c>
      <c r="F10" s="9"/>
      <c r="G10" s="9">
        <v>3</v>
      </c>
    </row>
    <row r="11" spans="1:7" ht="15">
      <c r="A11" s="9"/>
      <c r="B11" s="48" t="s">
        <v>14</v>
      </c>
      <c r="C11" s="9">
        <v>3.3</v>
      </c>
      <c r="D11" s="9"/>
      <c r="E11" s="9">
        <v>3.3</v>
      </c>
      <c r="F11" s="9"/>
      <c r="G11" s="9">
        <v>3</v>
      </c>
    </row>
    <row r="12" spans="1:7" ht="15">
      <c r="A12" s="9"/>
      <c r="B12" s="48" t="s">
        <v>15</v>
      </c>
      <c r="C12" s="9">
        <v>3.1</v>
      </c>
      <c r="D12" s="9">
        <v>3.1</v>
      </c>
      <c r="E12" s="9"/>
      <c r="F12" s="9"/>
      <c r="G12" s="9">
        <v>1</v>
      </c>
    </row>
    <row r="13" spans="1:7" ht="15">
      <c r="A13" s="9"/>
      <c r="B13" s="48" t="s">
        <v>16</v>
      </c>
      <c r="C13" s="9">
        <v>27.81</v>
      </c>
      <c r="D13" s="9">
        <v>27.81</v>
      </c>
      <c r="E13" s="9"/>
      <c r="F13" s="9"/>
      <c r="G13" s="9">
        <v>3</v>
      </c>
    </row>
    <row r="14" spans="1:7" ht="15">
      <c r="A14" s="9"/>
      <c r="B14" s="48" t="s">
        <v>17</v>
      </c>
      <c r="C14" s="9">
        <v>30.5</v>
      </c>
      <c r="D14" s="9">
        <v>30.5</v>
      </c>
      <c r="E14" s="9"/>
      <c r="F14" s="9"/>
      <c r="G14" s="9">
        <v>3</v>
      </c>
    </row>
    <row r="15" spans="1:7" ht="15">
      <c r="A15" s="9"/>
      <c r="B15" s="48" t="s">
        <v>18</v>
      </c>
      <c r="C15" s="10">
        <v>34.18</v>
      </c>
      <c r="D15" s="10">
        <v>34.18</v>
      </c>
      <c r="E15" s="10"/>
      <c r="F15" s="10"/>
      <c r="G15" s="10">
        <v>3</v>
      </c>
    </row>
    <row r="16" spans="1:7" ht="15">
      <c r="C16" s="11">
        <f>SUM(C4:C15)</f>
        <v>171.16000000000003</v>
      </c>
      <c r="D16" s="11">
        <f t="shared" ref="D16:F16" si="0">SUM(D4:D15)</f>
        <v>164.49</v>
      </c>
      <c r="E16" s="11">
        <f t="shared" si="0"/>
        <v>6.67</v>
      </c>
      <c r="F16" s="11">
        <f t="shared" si="0"/>
        <v>0</v>
      </c>
      <c r="G16" s="1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DFF4F-1AA0-4AB6-9675-352CCA903AE7}">
  <dimension ref="A1:G16"/>
  <sheetViews>
    <sheetView workbookViewId="0">
      <selection activeCell="E16" sqref="E16"/>
    </sheetView>
  </sheetViews>
  <sheetFormatPr baseColWidth="10" defaultColWidth="9" defaultRowHeight="14.25"/>
  <cols>
    <col min="2" max="2" width="27.375" customWidth="1"/>
    <col min="4" max="4" width="14" customWidth="1"/>
    <col min="5" max="5" width="13.375" customWidth="1"/>
    <col min="6" max="6" width="14.25" customWidth="1"/>
    <col min="7" max="7" width="25.125" customWidth="1"/>
  </cols>
  <sheetData>
    <row r="1" spans="1:7" ht="18">
      <c r="A1" s="1"/>
      <c r="B1" s="2"/>
      <c r="C1" s="2"/>
      <c r="D1" s="2" t="s">
        <v>98</v>
      </c>
      <c r="E1" s="2"/>
      <c r="F1" s="2"/>
      <c r="G1" s="3"/>
    </row>
    <row r="2" spans="1:7" ht="18">
      <c r="A2" s="4"/>
      <c r="B2" s="5" t="s">
        <v>1</v>
      </c>
      <c r="C2" s="6"/>
      <c r="D2" s="6"/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99</v>
      </c>
      <c r="C4" s="9">
        <v>63.8</v>
      </c>
      <c r="D4" s="9">
        <v>63.8</v>
      </c>
      <c r="E4" s="9"/>
      <c r="F4" s="9"/>
      <c r="G4" s="9">
        <v>2</v>
      </c>
    </row>
    <row r="5" spans="1:7" ht="15">
      <c r="A5" s="9"/>
      <c r="B5" s="48" t="s">
        <v>100</v>
      </c>
      <c r="C5" s="9">
        <v>14</v>
      </c>
      <c r="D5" s="9">
        <v>14</v>
      </c>
      <c r="E5" s="9"/>
      <c r="F5" s="9"/>
      <c r="G5" s="9">
        <v>2</v>
      </c>
    </row>
    <row r="6" spans="1:7" ht="15">
      <c r="A6" s="9"/>
      <c r="B6" s="48" t="s">
        <v>101</v>
      </c>
      <c r="C6" s="9">
        <v>8.4</v>
      </c>
      <c r="D6" s="9"/>
      <c r="E6" s="9">
        <v>8.4</v>
      </c>
      <c r="F6" s="9"/>
      <c r="G6" s="9">
        <v>5</v>
      </c>
    </row>
    <row r="7" spans="1:7" ht="15">
      <c r="A7" s="9"/>
      <c r="B7" s="48" t="s">
        <v>102</v>
      </c>
      <c r="C7" s="9">
        <v>8.4</v>
      </c>
      <c r="D7" s="9"/>
      <c r="E7" s="9">
        <v>8.4</v>
      </c>
      <c r="F7" s="9"/>
      <c r="G7" s="9">
        <v>5</v>
      </c>
    </row>
    <row r="8" spans="1:7" ht="15">
      <c r="A8" s="9"/>
      <c r="B8" s="48" t="s">
        <v>9</v>
      </c>
      <c r="C8" s="9">
        <v>12.75</v>
      </c>
      <c r="D8" s="9">
        <v>12.75</v>
      </c>
      <c r="E8" s="9"/>
      <c r="F8" s="9"/>
      <c r="G8" s="66" t="s">
        <v>10</v>
      </c>
    </row>
    <row r="9" spans="1:7" ht="15">
      <c r="A9" s="9"/>
      <c r="B9" s="48" t="s">
        <v>103</v>
      </c>
      <c r="C9" s="9">
        <v>95</v>
      </c>
      <c r="D9" s="9">
        <v>95</v>
      </c>
      <c r="E9" s="9"/>
      <c r="F9" s="9"/>
      <c r="G9" s="9" t="s">
        <v>104</v>
      </c>
    </row>
    <row r="10" spans="1:7" ht="15">
      <c r="A10" s="9"/>
      <c r="B10" s="48" t="s">
        <v>105</v>
      </c>
      <c r="C10" s="9">
        <v>15.45</v>
      </c>
      <c r="D10" s="9">
        <v>15.45</v>
      </c>
      <c r="E10" s="9"/>
      <c r="F10" s="9"/>
      <c r="G10" s="9">
        <v>5</v>
      </c>
    </row>
    <row r="11" spans="1:7" ht="15">
      <c r="A11" s="9"/>
      <c r="B11" s="48" t="s">
        <v>106</v>
      </c>
      <c r="C11" s="9">
        <v>10.5</v>
      </c>
      <c r="D11" s="9">
        <v>10.5</v>
      </c>
      <c r="E11" s="9"/>
      <c r="F11" s="9"/>
      <c r="G11" s="9">
        <v>5</v>
      </c>
    </row>
    <row r="12" spans="1:7" ht="15">
      <c r="A12" s="9"/>
      <c r="B12" s="48" t="s">
        <v>107</v>
      </c>
      <c r="C12" s="9">
        <v>21.85</v>
      </c>
      <c r="D12" s="9">
        <v>21.85</v>
      </c>
      <c r="E12" s="9"/>
      <c r="F12" s="9"/>
      <c r="G12" s="9">
        <v>5</v>
      </c>
    </row>
    <row r="13" spans="1:7" ht="15">
      <c r="A13" s="9"/>
      <c r="B13" s="48" t="s">
        <v>108</v>
      </c>
      <c r="C13" s="9">
        <v>10.75</v>
      </c>
      <c r="D13" s="9">
        <v>10.75</v>
      </c>
      <c r="E13" s="9"/>
      <c r="F13" s="9"/>
      <c r="G13" s="9">
        <v>5</v>
      </c>
    </row>
    <row r="14" spans="1:7" ht="15">
      <c r="A14" s="9"/>
      <c r="B14" s="48" t="s">
        <v>109</v>
      </c>
      <c r="C14" s="9">
        <v>26.5</v>
      </c>
      <c r="D14" s="9">
        <v>26.5</v>
      </c>
      <c r="E14" s="9"/>
      <c r="F14" s="9"/>
      <c r="G14" s="9" t="s">
        <v>110</v>
      </c>
    </row>
    <row r="15" spans="1:7" ht="15">
      <c r="A15" s="9"/>
      <c r="B15" s="48" t="s">
        <v>111</v>
      </c>
      <c r="C15" s="10">
        <v>59</v>
      </c>
      <c r="D15" s="10">
        <v>59</v>
      </c>
      <c r="E15" s="10"/>
      <c r="F15" s="10"/>
      <c r="G15" s="10">
        <v>2</v>
      </c>
    </row>
    <row r="16" spans="1:7" ht="15">
      <c r="C16" s="11">
        <f>SUM(C4:C15)</f>
        <v>346.4</v>
      </c>
      <c r="D16" s="11">
        <f t="shared" ref="D16:F16" si="0">SUM(D4:D15)</f>
        <v>329.6</v>
      </c>
      <c r="E16" s="11">
        <f t="shared" si="0"/>
        <v>16.8</v>
      </c>
      <c r="F16" s="11">
        <f t="shared" si="0"/>
        <v>0</v>
      </c>
      <c r="G16" s="1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8DB5-A614-436F-916A-6BDCFD519236}">
  <dimension ref="A1:G25"/>
  <sheetViews>
    <sheetView workbookViewId="0">
      <selection activeCell="E25" sqref="E25"/>
    </sheetView>
  </sheetViews>
  <sheetFormatPr baseColWidth="10" defaultColWidth="9" defaultRowHeight="14.25"/>
  <cols>
    <col min="2" max="2" width="27.25" customWidth="1"/>
    <col min="4" max="4" width="13.125" customWidth="1"/>
    <col min="5" max="5" width="13.375" customWidth="1"/>
    <col min="6" max="6" width="12.875" customWidth="1"/>
    <col min="7" max="7" width="22.25" customWidth="1"/>
  </cols>
  <sheetData>
    <row r="1" spans="1:7" ht="18">
      <c r="A1" s="1"/>
      <c r="B1" s="2"/>
      <c r="C1" s="2"/>
      <c r="D1" s="2" t="s">
        <v>112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57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42</v>
      </c>
      <c r="C4" s="9">
        <v>17</v>
      </c>
      <c r="D4" s="9">
        <v>17</v>
      </c>
      <c r="E4" s="9"/>
      <c r="F4" s="9"/>
      <c r="G4" s="9">
        <v>5</v>
      </c>
    </row>
    <row r="5" spans="1:7" ht="15">
      <c r="A5" s="9"/>
      <c r="B5" s="48" t="s">
        <v>113</v>
      </c>
      <c r="C5" s="9">
        <v>44.37</v>
      </c>
      <c r="D5" s="9">
        <v>44.37</v>
      </c>
      <c r="E5" s="9"/>
      <c r="F5" s="9"/>
      <c r="G5" s="9">
        <v>5</v>
      </c>
    </row>
    <row r="6" spans="1:7" ht="15">
      <c r="A6" s="9"/>
      <c r="B6" s="48" t="s">
        <v>114</v>
      </c>
      <c r="C6" s="9">
        <v>13.32</v>
      </c>
      <c r="D6" s="9"/>
      <c r="E6" s="9">
        <v>13.32</v>
      </c>
      <c r="F6" s="9"/>
      <c r="G6" s="9">
        <v>1</v>
      </c>
    </row>
    <row r="7" spans="1:7" ht="15">
      <c r="A7" s="9"/>
      <c r="B7" s="48" t="s">
        <v>29</v>
      </c>
      <c r="C7" s="9">
        <v>12.6</v>
      </c>
      <c r="D7" s="9">
        <v>12.6</v>
      </c>
      <c r="E7" s="9"/>
      <c r="F7" s="9"/>
      <c r="G7" s="9" t="s">
        <v>10</v>
      </c>
    </row>
    <row r="8" spans="1:7" ht="15">
      <c r="A8" s="9"/>
      <c r="B8" s="48" t="s">
        <v>33</v>
      </c>
      <c r="C8" s="9">
        <v>7.92</v>
      </c>
      <c r="D8" s="9">
        <v>7.92</v>
      </c>
      <c r="E8" s="9"/>
      <c r="F8" s="9"/>
      <c r="G8" s="9" t="s">
        <v>10</v>
      </c>
    </row>
    <row r="9" spans="1:7" ht="15">
      <c r="A9" s="9"/>
      <c r="B9" s="48" t="s">
        <v>115</v>
      </c>
      <c r="C9" s="9">
        <v>25.2</v>
      </c>
      <c r="D9" s="9"/>
      <c r="E9" s="9">
        <v>25.2</v>
      </c>
      <c r="F9" s="9"/>
      <c r="G9" s="9">
        <v>5</v>
      </c>
    </row>
    <row r="10" spans="1:7" ht="15">
      <c r="A10" s="9"/>
      <c r="B10" s="48" t="s">
        <v>116</v>
      </c>
      <c r="C10" s="9">
        <v>25.2</v>
      </c>
      <c r="D10" s="9"/>
      <c r="E10" s="9">
        <v>25.2</v>
      </c>
      <c r="F10" s="9"/>
      <c r="G10" s="9">
        <v>5</v>
      </c>
    </row>
    <row r="11" spans="1:7" ht="15">
      <c r="A11" s="9"/>
      <c r="B11" s="48" t="s">
        <v>117</v>
      </c>
      <c r="C11" s="9">
        <v>39.24</v>
      </c>
      <c r="D11" s="9"/>
      <c r="E11" s="9">
        <v>39.24</v>
      </c>
      <c r="F11" s="9"/>
      <c r="G11" s="9">
        <v>5</v>
      </c>
    </row>
    <row r="12" spans="1:7" ht="15">
      <c r="A12" s="9"/>
      <c r="B12" s="48" t="s">
        <v>118</v>
      </c>
      <c r="C12" s="9">
        <v>118</v>
      </c>
      <c r="D12" s="9"/>
      <c r="E12" s="9">
        <v>118</v>
      </c>
      <c r="F12" s="9"/>
      <c r="G12" s="9">
        <v>5</v>
      </c>
    </row>
    <row r="13" spans="1:7" ht="15">
      <c r="A13" s="9"/>
      <c r="B13" s="48" t="s">
        <v>119</v>
      </c>
      <c r="C13" s="9">
        <v>31.82</v>
      </c>
      <c r="D13" s="9"/>
      <c r="E13" s="9">
        <v>31.82</v>
      </c>
      <c r="F13" s="9"/>
      <c r="G13" s="9">
        <v>5</v>
      </c>
    </row>
    <row r="14" spans="1:7" ht="15">
      <c r="A14" s="9"/>
      <c r="B14" s="48" t="s">
        <v>120</v>
      </c>
      <c r="C14" s="9">
        <v>22.6</v>
      </c>
      <c r="D14" s="9"/>
      <c r="E14" s="9">
        <v>22.6</v>
      </c>
      <c r="F14" s="9"/>
      <c r="G14" s="9">
        <v>5</v>
      </c>
    </row>
    <row r="15" spans="1:7" ht="15">
      <c r="A15" s="9"/>
      <c r="B15" s="48" t="s">
        <v>121</v>
      </c>
      <c r="C15" s="9">
        <v>18.100000000000001</v>
      </c>
      <c r="D15" s="9"/>
      <c r="E15" s="9">
        <v>18.100000000000001</v>
      </c>
      <c r="F15" s="9"/>
      <c r="G15" s="9">
        <v>5</v>
      </c>
    </row>
    <row r="16" spans="1:7" ht="15">
      <c r="A16" s="9"/>
      <c r="B16" s="48" t="s">
        <v>122</v>
      </c>
      <c r="C16" s="9">
        <v>18.11</v>
      </c>
      <c r="D16" s="9"/>
      <c r="E16" s="9">
        <v>18.11</v>
      </c>
      <c r="F16" s="9"/>
      <c r="G16" s="9">
        <v>5</v>
      </c>
    </row>
    <row r="17" spans="1:7" ht="15">
      <c r="A17" s="9"/>
      <c r="B17" s="48" t="s">
        <v>122</v>
      </c>
      <c r="C17" s="9">
        <v>18.28</v>
      </c>
      <c r="D17" s="9"/>
      <c r="E17" s="9">
        <v>18.28</v>
      </c>
      <c r="F17" s="9"/>
      <c r="G17" s="9">
        <v>5</v>
      </c>
    </row>
    <row r="18" spans="1:7" ht="15">
      <c r="A18" s="9"/>
      <c r="B18" s="48" t="s">
        <v>123</v>
      </c>
      <c r="C18" s="9">
        <v>17.100000000000001</v>
      </c>
      <c r="D18" s="9"/>
      <c r="E18" s="9">
        <v>17.100000000000001</v>
      </c>
      <c r="F18" s="9"/>
      <c r="G18" s="9">
        <v>5</v>
      </c>
    </row>
    <row r="19" spans="1:7" ht="15">
      <c r="A19" s="9"/>
      <c r="B19" s="48" t="s">
        <v>124</v>
      </c>
      <c r="C19" s="9">
        <v>26.27</v>
      </c>
      <c r="D19" s="9"/>
      <c r="E19" s="9">
        <v>26.27</v>
      </c>
      <c r="F19" s="9"/>
      <c r="G19" s="9">
        <v>5</v>
      </c>
    </row>
    <row r="20" spans="1:7" ht="15">
      <c r="A20" s="9"/>
      <c r="B20" s="48" t="s">
        <v>125</v>
      </c>
      <c r="C20" s="9">
        <v>24.22</v>
      </c>
      <c r="D20" s="9"/>
      <c r="E20" s="9">
        <v>24.22</v>
      </c>
      <c r="F20" s="9"/>
      <c r="G20" s="9">
        <v>5</v>
      </c>
    </row>
    <row r="21" spans="1:7" ht="15">
      <c r="A21" s="9"/>
      <c r="B21" s="48" t="s">
        <v>125</v>
      </c>
      <c r="C21" s="9">
        <v>23.44</v>
      </c>
      <c r="D21" s="9"/>
      <c r="E21" s="9">
        <v>23.44</v>
      </c>
      <c r="F21" s="9"/>
      <c r="G21" s="9">
        <v>5</v>
      </c>
    </row>
    <row r="22" spans="1:7" ht="15">
      <c r="A22" s="9"/>
      <c r="B22" s="48" t="s">
        <v>126</v>
      </c>
      <c r="C22" s="9">
        <v>13.64</v>
      </c>
      <c r="D22" s="9">
        <v>13.64</v>
      </c>
      <c r="E22" s="9"/>
      <c r="F22" s="9"/>
      <c r="G22" s="9">
        <v>5</v>
      </c>
    </row>
    <row r="23" spans="1:7" ht="15">
      <c r="A23" s="9"/>
      <c r="B23" s="48" t="s">
        <v>127</v>
      </c>
      <c r="C23" s="10">
        <v>20</v>
      </c>
      <c r="D23" s="10">
        <v>20</v>
      </c>
      <c r="E23" s="10"/>
      <c r="F23" s="10"/>
      <c r="G23" s="10"/>
    </row>
    <row r="24" spans="1:7" ht="15">
      <c r="A24" s="9"/>
      <c r="B24" s="48" t="s">
        <v>128</v>
      </c>
      <c r="C24" s="10"/>
      <c r="D24" s="10"/>
      <c r="E24" s="10"/>
      <c r="F24" s="10"/>
      <c r="G24" s="10" t="s">
        <v>129</v>
      </c>
    </row>
    <row r="25" spans="1:7" ht="15">
      <c r="C25" s="11">
        <f>SUM(C4:C24)</f>
        <v>536.43000000000018</v>
      </c>
      <c r="D25" s="11">
        <f t="shared" ref="D25:F25" si="0">SUM(D4:D24)</f>
        <v>115.53</v>
      </c>
      <c r="E25" s="11">
        <f t="shared" si="0"/>
        <v>420.90000000000003</v>
      </c>
      <c r="F25" s="11">
        <f t="shared" si="0"/>
        <v>0</v>
      </c>
      <c r="G25" s="1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494DC-002C-4FC1-9A66-390F40BA31FF}">
  <dimension ref="A1:H35"/>
  <sheetViews>
    <sheetView workbookViewId="0">
      <selection activeCell="E35" sqref="E35"/>
    </sheetView>
  </sheetViews>
  <sheetFormatPr baseColWidth="10" defaultColWidth="9" defaultRowHeight="14.25"/>
  <cols>
    <col min="2" max="2" width="41.125" customWidth="1"/>
    <col min="8" max="8" width="12.875" customWidth="1"/>
  </cols>
  <sheetData>
    <row r="1" spans="1:8" ht="23.25">
      <c r="A1" s="73" t="s">
        <v>130</v>
      </c>
      <c r="B1" s="74"/>
      <c r="C1" s="74"/>
      <c r="D1" s="74"/>
      <c r="E1" s="74"/>
      <c r="F1" s="74"/>
      <c r="G1" s="74"/>
      <c r="H1" s="75"/>
    </row>
    <row r="2" spans="1:8" ht="18">
      <c r="A2" s="76" t="s">
        <v>131</v>
      </c>
      <c r="B2" s="77"/>
      <c r="C2" s="77"/>
      <c r="D2" s="77"/>
      <c r="E2" s="77"/>
      <c r="F2" s="77"/>
      <c r="G2" s="77"/>
      <c r="H2" s="78"/>
    </row>
    <row r="3" spans="1:8" ht="26.25">
      <c r="A3" s="61" t="s">
        <v>132</v>
      </c>
      <c r="B3" s="62" t="s">
        <v>3</v>
      </c>
      <c r="C3" s="63" t="s">
        <v>133</v>
      </c>
      <c r="D3" s="64" t="s">
        <v>5</v>
      </c>
      <c r="E3" s="64" t="s">
        <v>6</v>
      </c>
      <c r="F3" s="64" t="s">
        <v>7</v>
      </c>
      <c r="G3" s="64" t="s">
        <v>134</v>
      </c>
      <c r="H3" s="65" t="s">
        <v>135</v>
      </c>
    </row>
    <row r="4" spans="1:8" ht="15.75">
      <c r="A4" s="79" t="s">
        <v>136</v>
      </c>
      <c r="B4" s="17" t="s">
        <v>137</v>
      </c>
      <c r="C4" s="14">
        <v>35</v>
      </c>
      <c r="D4" s="15">
        <v>35</v>
      </c>
      <c r="E4" s="15" t="s">
        <v>136</v>
      </c>
      <c r="F4" s="16" t="s">
        <v>136</v>
      </c>
      <c r="G4" s="16" t="s">
        <v>136</v>
      </c>
      <c r="H4" s="14">
        <v>5</v>
      </c>
    </row>
    <row r="5" spans="1:8" ht="15.75">
      <c r="A5" s="79"/>
      <c r="B5" s="17" t="s">
        <v>138</v>
      </c>
      <c r="C5" s="14">
        <v>31.4</v>
      </c>
      <c r="D5" s="15">
        <v>31.4</v>
      </c>
      <c r="E5" s="15" t="s">
        <v>136</v>
      </c>
      <c r="F5" s="16" t="s">
        <v>136</v>
      </c>
      <c r="G5" s="16" t="s">
        <v>136</v>
      </c>
      <c r="H5" s="14">
        <v>2</v>
      </c>
    </row>
    <row r="6" spans="1:8" ht="15.75">
      <c r="A6" s="79"/>
      <c r="B6" s="17" t="s">
        <v>139</v>
      </c>
      <c r="C6" s="14">
        <v>13.54</v>
      </c>
      <c r="D6" s="15" t="s">
        <v>136</v>
      </c>
      <c r="E6" s="15">
        <v>13.54</v>
      </c>
      <c r="F6" s="16" t="s">
        <v>136</v>
      </c>
      <c r="G6" s="16" t="s">
        <v>136</v>
      </c>
      <c r="H6" s="14">
        <v>2</v>
      </c>
    </row>
    <row r="7" spans="1:8" ht="15.75">
      <c r="A7" s="79"/>
      <c r="B7" s="17" t="s">
        <v>140</v>
      </c>
      <c r="C7" s="14">
        <v>13.54</v>
      </c>
      <c r="D7" s="15" t="s">
        <v>136</v>
      </c>
      <c r="E7" s="15">
        <v>13.54</v>
      </c>
      <c r="F7" s="15" t="s">
        <v>136</v>
      </c>
      <c r="G7" s="16" t="s">
        <v>136</v>
      </c>
      <c r="H7" s="14">
        <v>2</v>
      </c>
    </row>
    <row r="8" spans="1:8" ht="15.75">
      <c r="A8" s="79"/>
      <c r="B8" s="17" t="s">
        <v>141</v>
      </c>
      <c r="C8" s="14">
        <v>13.54</v>
      </c>
      <c r="D8" s="15" t="s">
        <v>136</v>
      </c>
      <c r="E8" s="15">
        <v>13.54</v>
      </c>
      <c r="F8" s="15" t="s">
        <v>136</v>
      </c>
      <c r="G8" s="16" t="s">
        <v>136</v>
      </c>
      <c r="H8" s="14">
        <v>2</v>
      </c>
    </row>
    <row r="9" spans="1:8" ht="15.75">
      <c r="A9" s="79"/>
      <c r="B9" s="17" t="s">
        <v>142</v>
      </c>
      <c r="C9" s="14">
        <v>13.52</v>
      </c>
      <c r="D9" s="15" t="s">
        <v>136</v>
      </c>
      <c r="E9" s="15">
        <v>13.52</v>
      </c>
      <c r="F9" s="15" t="s">
        <v>136</v>
      </c>
      <c r="G9" s="16" t="s">
        <v>136</v>
      </c>
      <c r="H9" s="14">
        <v>2</v>
      </c>
    </row>
    <row r="10" spans="1:8" ht="15.75">
      <c r="A10" s="79"/>
      <c r="B10" s="17" t="s">
        <v>143</v>
      </c>
      <c r="C10" s="14">
        <v>30.84</v>
      </c>
      <c r="D10" s="15" t="s">
        <v>136</v>
      </c>
      <c r="E10" s="15">
        <v>30.84</v>
      </c>
      <c r="F10" s="15" t="s">
        <v>136</v>
      </c>
      <c r="G10" s="16" t="s">
        <v>136</v>
      </c>
      <c r="H10" s="14">
        <v>5</v>
      </c>
    </row>
    <row r="11" spans="1:8" ht="15.75">
      <c r="A11" s="79"/>
      <c r="B11" s="17" t="s">
        <v>144</v>
      </c>
      <c r="C11" s="14">
        <v>22.85</v>
      </c>
      <c r="D11" s="14" t="s">
        <v>136</v>
      </c>
      <c r="E11" s="15">
        <v>22.85</v>
      </c>
      <c r="F11" s="14" t="s">
        <v>136</v>
      </c>
      <c r="G11" s="18" t="s">
        <v>136</v>
      </c>
      <c r="H11" s="14">
        <v>5</v>
      </c>
    </row>
    <row r="12" spans="1:8" ht="15.75">
      <c r="A12" s="79"/>
      <c r="B12" s="17" t="s">
        <v>145</v>
      </c>
      <c r="C12" s="15">
        <v>25.55</v>
      </c>
      <c r="D12" s="15" t="s">
        <v>136</v>
      </c>
      <c r="E12" s="15">
        <v>25.55</v>
      </c>
      <c r="F12" s="15" t="s">
        <v>136</v>
      </c>
      <c r="G12" s="16" t="s">
        <v>136</v>
      </c>
      <c r="H12" s="15">
        <v>5</v>
      </c>
    </row>
    <row r="13" spans="1:8" ht="15.75">
      <c r="A13" s="79"/>
      <c r="B13" s="17" t="s">
        <v>146</v>
      </c>
      <c r="C13" s="14">
        <v>29</v>
      </c>
      <c r="D13" s="15" t="s">
        <v>136</v>
      </c>
      <c r="E13" s="15">
        <v>29</v>
      </c>
      <c r="F13" s="15" t="s">
        <v>136</v>
      </c>
      <c r="G13" s="16" t="s">
        <v>136</v>
      </c>
      <c r="H13" s="14">
        <v>5</v>
      </c>
    </row>
    <row r="14" spans="1:8" ht="15.75">
      <c r="A14" s="79"/>
      <c r="B14" s="17" t="s">
        <v>147</v>
      </c>
      <c r="C14" s="14">
        <v>14.7</v>
      </c>
      <c r="D14" s="15" t="s">
        <v>136</v>
      </c>
      <c r="E14" s="15">
        <v>14.7</v>
      </c>
      <c r="F14" s="15" t="s">
        <v>136</v>
      </c>
      <c r="G14" s="16" t="s">
        <v>136</v>
      </c>
      <c r="H14" s="14">
        <v>2</v>
      </c>
    </row>
    <row r="15" spans="1:8" ht="15.75">
      <c r="A15" s="79"/>
      <c r="B15" s="17" t="s">
        <v>148</v>
      </c>
      <c r="C15" s="14">
        <v>16.399999999999999</v>
      </c>
      <c r="D15" s="15" t="s">
        <v>136</v>
      </c>
      <c r="E15" s="15">
        <v>16.399999999999999</v>
      </c>
      <c r="F15" s="15" t="s">
        <v>136</v>
      </c>
      <c r="G15" s="16" t="s">
        <v>136</v>
      </c>
      <c r="H15" s="14">
        <v>2</v>
      </c>
    </row>
    <row r="16" spans="1:8" ht="15.75">
      <c r="A16" s="79"/>
      <c r="B16" s="17" t="s">
        <v>149</v>
      </c>
      <c r="C16" s="14">
        <v>14.23</v>
      </c>
      <c r="D16" s="15" t="s">
        <v>136</v>
      </c>
      <c r="E16" s="15">
        <v>14.23</v>
      </c>
      <c r="F16" s="15" t="s">
        <v>136</v>
      </c>
      <c r="G16" s="16" t="s">
        <v>136</v>
      </c>
      <c r="H16" s="14">
        <v>2</v>
      </c>
    </row>
    <row r="17" spans="1:8" ht="15.75">
      <c r="A17" s="79"/>
      <c r="B17" s="17" t="s">
        <v>150</v>
      </c>
      <c r="C17" s="14">
        <v>15.74</v>
      </c>
      <c r="D17" s="15" t="s">
        <v>136</v>
      </c>
      <c r="E17" s="15">
        <v>15.74</v>
      </c>
      <c r="F17" s="15" t="s">
        <v>136</v>
      </c>
      <c r="G17" s="16" t="s">
        <v>136</v>
      </c>
      <c r="H17" s="14">
        <v>2</v>
      </c>
    </row>
    <row r="18" spans="1:8" ht="15.75">
      <c r="A18" s="79"/>
      <c r="B18" s="17" t="s">
        <v>151</v>
      </c>
      <c r="C18" s="14">
        <v>12.45</v>
      </c>
      <c r="D18" s="15" t="s">
        <v>136</v>
      </c>
      <c r="E18" s="15">
        <v>12.45</v>
      </c>
      <c r="F18" s="15" t="s">
        <v>136</v>
      </c>
      <c r="G18" s="16" t="s">
        <v>136</v>
      </c>
      <c r="H18" s="14">
        <v>2</v>
      </c>
    </row>
    <row r="19" spans="1:8" ht="15.75">
      <c r="A19" s="79"/>
      <c r="B19" s="17" t="s">
        <v>152</v>
      </c>
      <c r="C19" s="14">
        <v>18</v>
      </c>
      <c r="D19" s="15" t="s">
        <v>136</v>
      </c>
      <c r="E19" s="15">
        <v>18</v>
      </c>
      <c r="F19" s="15" t="s">
        <v>136</v>
      </c>
      <c r="G19" s="16" t="s">
        <v>136</v>
      </c>
      <c r="H19" s="14">
        <v>1</v>
      </c>
    </row>
    <row r="20" spans="1:8" ht="15.75">
      <c r="A20" s="79"/>
      <c r="B20" s="17" t="s">
        <v>153</v>
      </c>
      <c r="C20" s="14">
        <v>18</v>
      </c>
      <c r="D20" s="14" t="s">
        <v>136</v>
      </c>
      <c r="E20" s="15">
        <v>18</v>
      </c>
      <c r="F20" s="14" t="s">
        <v>136</v>
      </c>
      <c r="G20" s="18" t="s">
        <v>136</v>
      </c>
      <c r="H20" s="14">
        <v>5</v>
      </c>
    </row>
    <row r="21" spans="1:8" ht="15.75">
      <c r="A21" s="79"/>
      <c r="B21" s="17" t="s">
        <v>154</v>
      </c>
      <c r="C21" s="14">
        <v>13</v>
      </c>
      <c r="D21" s="15" t="s">
        <v>136</v>
      </c>
      <c r="E21" s="15">
        <v>13</v>
      </c>
      <c r="F21" s="15" t="s">
        <v>136</v>
      </c>
      <c r="G21" s="16" t="s">
        <v>136</v>
      </c>
      <c r="H21" s="14">
        <v>5</v>
      </c>
    </row>
    <row r="22" spans="1:8" ht="15.75">
      <c r="A22" s="79"/>
      <c r="B22" s="17" t="s">
        <v>155</v>
      </c>
      <c r="C22" s="14">
        <v>12.84</v>
      </c>
      <c r="D22" s="15" t="s">
        <v>136</v>
      </c>
      <c r="E22" s="15">
        <v>12.84</v>
      </c>
      <c r="F22" s="15" t="s">
        <v>136</v>
      </c>
      <c r="G22" s="16" t="s">
        <v>136</v>
      </c>
      <c r="H22" s="14">
        <v>2</v>
      </c>
    </row>
    <row r="23" spans="1:8" ht="15.75">
      <c r="A23" s="79"/>
      <c r="B23" s="17" t="s">
        <v>156</v>
      </c>
      <c r="C23" s="14">
        <v>12.6</v>
      </c>
      <c r="D23" s="15" t="s">
        <v>136</v>
      </c>
      <c r="E23" s="15">
        <v>16.600000000000001</v>
      </c>
      <c r="F23" s="15" t="s">
        <v>136</v>
      </c>
      <c r="G23" s="16" t="s">
        <v>136</v>
      </c>
      <c r="H23" s="14">
        <v>2</v>
      </c>
    </row>
    <row r="24" spans="1:8" ht="15.75">
      <c r="A24" s="79"/>
      <c r="B24" s="17" t="s">
        <v>157</v>
      </c>
      <c r="C24" s="14">
        <v>12.54</v>
      </c>
      <c r="D24" s="15">
        <v>12.54</v>
      </c>
      <c r="E24" s="15" t="s">
        <v>136</v>
      </c>
      <c r="F24" s="15" t="s">
        <v>136</v>
      </c>
      <c r="G24" s="16" t="s">
        <v>136</v>
      </c>
      <c r="H24" s="14">
        <v>1</v>
      </c>
    </row>
    <row r="25" spans="1:8" ht="15.75">
      <c r="A25" s="79"/>
      <c r="B25" s="17" t="s">
        <v>158</v>
      </c>
      <c r="C25" s="14">
        <v>12.54</v>
      </c>
      <c r="D25" s="15" t="s">
        <v>136</v>
      </c>
      <c r="E25" s="15">
        <v>12.54</v>
      </c>
      <c r="F25" s="15" t="s">
        <v>136</v>
      </c>
      <c r="G25" s="16" t="s">
        <v>136</v>
      </c>
      <c r="H25" s="14">
        <v>1</v>
      </c>
    </row>
    <row r="26" spans="1:8" ht="15.75">
      <c r="A26" s="79"/>
      <c r="B26" s="17" t="s">
        <v>159</v>
      </c>
      <c r="C26" s="14">
        <v>12.5</v>
      </c>
      <c r="D26" s="15" t="s">
        <v>136</v>
      </c>
      <c r="E26" s="15">
        <v>12.5</v>
      </c>
      <c r="F26" s="15" t="s">
        <v>136</v>
      </c>
      <c r="G26" s="16" t="s">
        <v>136</v>
      </c>
      <c r="H26" s="14">
        <v>1</v>
      </c>
    </row>
    <row r="27" spans="1:8" ht="15.75">
      <c r="A27" s="79"/>
      <c r="B27" s="17" t="s">
        <v>160</v>
      </c>
      <c r="C27" s="14">
        <v>28.65</v>
      </c>
      <c r="D27" s="15" t="s">
        <v>136</v>
      </c>
      <c r="E27" s="15">
        <v>28.65</v>
      </c>
      <c r="F27" s="15" t="s">
        <v>136</v>
      </c>
      <c r="G27" s="16" t="s">
        <v>136</v>
      </c>
      <c r="H27" s="14">
        <v>5</v>
      </c>
    </row>
    <row r="28" spans="1:8" ht="15.75">
      <c r="A28" s="79"/>
      <c r="B28" s="17" t="s">
        <v>161</v>
      </c>
      <c r="C28" s="14">
        <v>12</v>
      </c>
      <c r="D28" s="15" t="s">
        <v>136</v>
      </c>
      <c r="E28" s="15">
        <v>12</v>
      </c>
      <c r="F28" s="15" t="s">
        <v>136</v>
      </c>
      <c r="G28" s="16" t="s">
        <v>136</v>
      </c>
      <c r="H28" s="14">
        <v>5</v>
      </c>
    </row>
    <row r="29" spans="1:8" ht="15.75">
      <c r="A29" s="79"/>
      <c r="B29" s="17" t="s">
        <v>162</v>
      </c>
      <c r="C29" s="14">
        <v>28.38</v>
      </c>
      <c r="D29" s="15" t="s">
        <v>136</v>
      </c>
      <c r="E29" s="15">
        <v>28.38</v>
      </c>
      <c r="F29" s="15" t="s">
        <v>136</v>
      </c>
      <c r="G29" s="16" t="s">
        <v>136</v>
      </c>
      <c r="H29" s="14">
        <v>5</v>
      </c>
    </row>
    <row r="30" spans="1:8" ht="15.75">
      <c r="A30" s="79"/>
      <c r="B30" s="17" t="s">
        <v>163</v>
      </c>
      <c r="C30" s="14">
        <v>20</v>
      </c>
      <c r="D30" s="15">
        <v>20</v>
      </c>
      <c r="E30" s="15" t="s">
        <v>136</v>
      </c>
      <c r="F30" s="16" t="s">
        <v>136</v>
      </c>
      <c r="G30" s="16" t="s">
        <v>136</v>
      </c>
      <c r="H30" s="14">
        <v>2</v>
      </c>
    </row>
    <row r="31" spans="1:8" ht="15.75">
      <c r="A31" s="79"/>
      <c r="B31" s="17" t="s">
        <v>164</v>
      </c>
      <c r="C31" s="14">
        <v>16.72</v>
      </c>
      <c r="D31" s="15" t="s">
        <v>136</v>
      </c>
      <c r="E31" s="15">
        <v>16.72</v>
      </c>
      <c r="F31" s="16" t="s">
        <v>136</v>
      </c>
      <c r="G31" s="16" t="s">
        <v>136</v>
      </c>
      <c r="H31" s="14">
        <v>2</v>
      </c>
    </row>
    <row r="32" spans="1:8" ht="15">
      <c r="A32" s="79"/>
      <c r="B32" s="60" t="s">
        <v>165</v>
      </c>
      <c r="C32" s="14">
        <v>18.13</v>
      </c>
      <c r="D32" s="15" t="s">
        <v>136</v>
      </c>
      <c r="E32" s="15">
        <v>18.13</v>
      </c>
      <c r="F32" s="16" t="s">
        <v>136</v>
      </c>
      <c r="G32" s="16" t="s">
        <v>136</v>
      </c>
      <c r="H32" s="14">
        <v>2</v>
      </c>
    </row>
    <row r="33" spans="1:8" ht="15.75">
      <c r="A33" s="79"/>
      <c r="B33" s="17" t="s">
        <v>49</v>
      </c>
      <c r="C33" s="14">
        <v>34</v>
      </c>
      <c r="D33" s="15">
        <v>34</v>
      </c>
      <c r="E33" s="15" t="s">
        <v>136</v>
      </c>
      <c r="F33" s="16" t="s">
        <v>136</v>
      </c>
      <c r="G33" s="16" t="s">
        <v>136</v>
      </c>
      <c r="H33" s="14">
        <v>5</v>
      </c>
    </row>
    <row r="34" spans="1:8" ht="15.75">
      <c r="A34" s="79"/>
      <c r="B34" s="17" t="s">
        <v>49</v>
      </c>
      <c r="C34" s="15">
        <v>64</v>
      </c>
      <c r="D34" s="15">
        <v>64</v>
      </c>
      <c r="E34" s="15" t="s">
        <v>136</v>
      </c>
      <c r="F34" s="16" t="s">
        <v>136</v>
      </c>
      <c r="G34" s="16" t="s">
        <v>136</v>
      </c>
      <c r="H34" s="15">
        <v>5</v>
      </c>
    </row>
    <row r="35" spans="1:8" ht="15.75">
      <c r="A35" s="80" t="s">
        <v>136</v>
      </c>
      <c r="B35" s="81"/>
      <c r="C35" s="19">
        <v>610.65</v>
      </c>
      <c r="D35" s="20">
        <v>196.94</v>
      </c>
      <c r="E35" s="19">
        <v>443.26</v>
      </c>
      <c r="F35" s="19">
        <v>0</v>
      </c>
      <c r="G35" s="19">
        <v>0</v>
      </c>
      <c r="H35" s="21" t="s">
        <v>136</v>
      </c>
    </row>
  </sheetData>
  <mergeCells count="4">
    <mergeCell ref="A1:H1"/>
    <mergeCell ref="A2:H2"/>
    <mergeCell ref="A4:A34"/>
    <mergeCell ref="A35:B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900B7-D030-4EBE-8D0B-D90251D6BFCF}">
  <dimension ref="A1:G16"/>
  <sheetViews>
    <sheetView workbookViewId="0">
      <selection activeCell="E16" sqref="E16"/>
    </sheetView>
  </sheetViews>
  <sheetFormatPr baseColWidth="10" defaultColWidth="9" defaultRowHeight="14.25"/>
  <cols>
    <col min="2" max="2" width="28" customWidth="1"/>
    <col min="4" max="4" width="13.125" customWidth="1"/>
    <col min="5" max="5" width="13.375" customWidth="1"/>
    <col min="6" max="6" width="14.625" customWidth="1"/>
    <col min="7" max="7" width="22.375" customWidth="1"/>
  </cols>
  <sheetData>
    <row r="1" spans="1:7" ht="18">
      <c r="A1" s="1"/>
      <c r="B1" s="2"/>
      <c r="C1" s="2"/>
      <c r="D1" s="2" t="s">
        <v>77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61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166</v>
      </c>
      <c r="C4" s="9">
        <v>12.74</v>
      </c>
      <c r="D4" s="9">
        <v>12.74</v>
      </c>
      <c r="E4" s="9"/>
      <c r="F4" s="9"/>
      <c r="G4" s="9" t="s">
        <v>10</v>
      </c>
    </row>
    <row r="5" spans="1:7" ht="15">
      <c r="A5" s="9"/>
      <c r="B5" s="48" t="s">
        <v>21</v>
      </c>
      <c r="C5" s="9">
        <v>11.96</v>
      </c>
      <c r="D5" s="9">
        <v>11.96</v>
      </c>
      <c r="E5" s="9"/>
      <c r="F5" s="9"/>
      <c r="G5" s="9" t="s">
        <v>10</v>
      </c>
    </row>
    <row r="6" spans="1:7" ht="15">
      <c r="A6" s="9"/>
      <c r="B6" s="48" t="s">
        <v>22</v>
      </c>
      <c r="C6" s="9">
        <v>12.7</v>
      </c>
      <c r="D6" s="9">
        <v>12.7</v>
      </c>
      <c r="E6" s="9"/>
      <c r="F6" s="9"/>
      <c r="G6" s="9" t="s">
        <v>10</v>
      </c>
    </row>
    <row r="7" spans="1:7" ht="15">
      <c r="A7" s="9"/>
      <c r="B7" s="48" t="s">
        <v>31</v>
      </c>
      <c r="C7" s="9">
        <v>14.67</v>
      </c>
      <c r="D7" s="9">
        <v>14.67</v>
      </c>
      <c r="E7" s="9"/>
      <c r="F7" s="9"/>
      <c r="G7" s="9">
        <v>2</v>
      </c>
    </row>
    <row r="8" spans="1:7" ht="15">
      <c r="A8" s="9"/>
      <c r="B8" s="48" t="s">
        <v>167</v>
      </c>
      <c r="C8" s="9">
        <v>28.42</v>
      </c>
      <c r="D8" s="9">
        <v>28.42</v>
      </c>
      <c r="E8" s="9"/>
      <c r="F8" s="9"/>
      <c r="G8" s="9" t="s">
        <v>10</v>
      </c>
    </row>
    <row r="9" spans="1:7" ht="15">
      <c r="A9" s="9"/>
      <c r="B9" s="48" t="s">
        <v>33</v>
      </c>
      <c r="C9" s="9">
        <v>12.2</v>
      </c>
      <c r="D9" s="9">
        <v>12.2</v>
      </c>
      <c r="E9" s="9"/>
      <c r="F9" s="9"/>
      <c r="G9" s="9" t="s">
        <v>10</v>
      </c>
    </row>
    <row r="10" spans="1:7" ht="15">
      <c r="A10" s="9"/>
      <c r="B10" s="48" t="s">
        <v>23</v>
      </c>
      <c r="C10" s="9">
        <v>13.03</v>
      </c>
      <c r="D10" s="9">
        <v>13.03</v>
      </c>
      <c r="E10" s="9"/>
      <c r="F10" s="9"/>
      <c r="G10" s="9" t="s">
        <v>10</v>
      </c>
    </row>
    <row r="11" spans="1:7" ht="15">
      <c r="A11" s="9"/>
      <c r="B11" s="48" t="s">
        <v>168</v>
      </c>
      <c r="C11" s="9">
        <v>25.68</v>
      </c>
      <c r="D11" s="9">
        <v>25.68</v>
      </c>
      <c r="E11" s="9"/>
      <c r="F11" s="9"/>
      <c r="G11" s="9" t="s">
        <v>10</v>
      </c>
    </row>
    <row r="12" spans="1:7" ht="15">
      <c r="A12" s="9"/>
      <c r="B12" s="48" t="s">
        <v>169</v>
      </c>
      <c r="C12" s="9">
        <v>22.13</v>
      </c>
      <c r="D12" s="9">
        <v>22.13</v>
      </c>
      <c r="E12" s="9"/>
      <c r="F12" s="9"/>
      <c r="G12" s="9" t="s">
        <v>10</v>
      </c>
    </row>
    <row r="13" spans="1:7" ht="15">
      <c r="A13" s="9"/>
      <c r="B13" s="48" t="s">
        <v>9</v>
      </c>
      <c r="C13" s="9">
        <v>12.5</v>
      </c>
      <c r="D13" s="9">
        <v>12.5</v>
      </c>
      <c r="E13" s="9"/>
      <c r="F13" s="9"/>
      <c r="G13" s="9" t="s">
        <v>10</v>
      </c>
    </row>
    <row r="14" spans="1:7" ht="15">
      <c r="A14" s="9"/>
      <c r="B14" s="48" t="s">
        <v>170</v>
      </c>
      <c r="C14" s="9">
        <v>4.55</v>
      </c>
      <c r="D14" s="9"/>
      <c r="E14" s="9">
        <v>4.55</v>
      </c>
      <c r="F14" s="9"/>
      <c r="G14" s="9">
        <v>5</v>
      </c>
    </row>
    <row r="15" spans="1:7" ht="15">
      <c r="A15" s="9"/>
      <c r="B15" s="48" t="s">
        <v>18</v>
      </c>
      <c r="C15" s="10">
        <v>45.8</v>
      </c>
      <c r="D15" s="10">
        <v>45.8</v>
      </c>
      <c r="E15" s="10"/>
      <c r="F15" s="10"/>
      <c r="G15" s="10">
        <v>2</v>
      </c>
    </row>
    <row r="16" spans="1:7" ht="15">
      <c r="C16" s="11">
        <f>SUM(C4:C15)</f>
        <v>216.38</v>
      </c>
      <c r="D16" s="11">
        <f t="shared" ref="D16:F16" si="0">SUM(D4:D15)</f>
        <v>211.82999999999998</v>
      </c>
      <c r="E16" s="11">
        <f t="shared" si="0"/>
        <v>4.55</v>
      </c>
      <c r="F16" s="11">
        <f t="shared" si="0"/>
        <v>0</v>
      </c>
      <c r="G16" s="1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F81A8-0A93-4920-A140-36B477A29255}">
  <dimension ref="A1:G23"/>
  <sheetViews>
    <sheetView workbookViewId="0">
      <selection activeCell="E23" sqref="E23"/>
    </sheetView>
  </sheetViews>
  <sheetFormatPr baseColWidth="10" defaultColWidth="9" defaultRowHeight="14.25"/>
  <cols>
    <col min="2" max="2" width="31.875" customWidth="1"/>
    <col min="4" max="4" width="13.25" customWidth="1"/>
    <col min="5" max="5" width="13.375" customWidth="1"/>
    <col min="6" max="6" width="15.375" customWidth="1"/>
    <col min="7" max="8" width="21.875" customWidth="1"/>
  </cols>
  <sheetData>
    <row r="1" spans="1:7" ht="18">
      <c r="A1" s="1"/>
      <c r="B1" s="2"/>
      <c r="C1" s="2"/>
      <c r="D1" s="2" t="s">
        <v>171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172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173</v>
      </c>
      <c r="C4" s="9">
        <v>11.35</v>
      </c>
      <c r="D4" s="9">
        <v>11.35</v>
      </c>
      <c r="E4" s="9"/>
      <c r="F4" s="9"/>
      <c r="G4" s="9" t="s">
        <v>10</v>
      </c>
    </row>
    <row r="5" spans="1:7" ht="15">
      <c r="A5" s="9"/>
      <c r="B5" s="48" t="s">
        <v>174</v>
      </c>
      <c r="C5" s="9">
        <v>17</v>
      </c>
      <c r="D5" s="9">
        <v>17</v>
      </c>
      <c r="E5" s="9"/>
      <c r="F5" s="9"/>
      <c r="G5" s="9" t="s">
        <v>10</v>
      </c>
    </row>
    <row r="6" spans="1:7" ht="15">
      <c r="A6" s="9"/>
      <c r="B6" s="48" t="s">
        <v>175</v>
      </c>
      <c r="C6" s="9">
        <v>17</v>
      </c>
      <c r="D6" s="9">
        <v>17</v>
      </c>
      <c r="E6" s="9"/>
      <c r="F6" s="9"/>
      <c r="G6" s="9">
        <v>1</v>
      </c>
    </row>
    <row r="7" spans="1:7" ht="15">
      <c r="A7" s="9"/>
      <c r="B7" s="48" t="s">
        <v>176</v>
      </c>
      <c r="C7" s="9">
        <v>42</v>
      </c>
      <c r="D7" s="9">
        <v>42</v>
      </c>
      <c r="E7" s="9"/>
      <c r="F7" s="9"/>
      <c r="G7" s="9">
        <v>2</v>
      </c>
    </row>
    <row r="8" spans="1:7" ht="15">
      <c r="A8" s="9"/>
      <c r="B8" s="48" t="s">
        <v>177</v>
      </c>
      <c r="C8" s="9">
        <v>4</v>
      </c>
      <c r="D8" s="9"/>
      <c r="E8" s="9">
        <v>4</v>
      </c>
      <c r="F8" s="9"/>
      <c r="G8" s="9">
        <v>5</v>
      </c>
    </row>
    <row r="9" spans="1:7" ht="15">
      <c r="A9" s="9"/>
      <c r="B9" s="48" t="s">
        <v>58</v>
      </c>
      <c r="C9" s="9">
        <v>21</v>
      </c>
      <c r="D9" s="9">
        <v>21</v>
      </c>
      <c r="E9" s="9"/>
      <c r="F9" s="9"/>
      <c r="G9" s="9">
        <v>2</v>
      </c>
    </row>
    <row r="10" spans="1:7" ht="15">
      <c r="A10" s="9"/>
      <c r="B10" s="48" t="s">
        <v>178</v>
      </c>
      <c r="C10" s="9">
        <v>16</v>
      </c>
      <c r="D10" s="9">
        <v>16</v>
      </c>
      <c r="E10" s="9"/>
      <c r="F10" s="9"/>
      <c r="G10" s="9" t="s">
        <v>10</v>
      </c>
    </row>
    <row r="11" spans="1:7" ht="15">
      <c r="A11" s="9"/>
      <c r="B11" s="48" t="s">
        <v>179</v>
      </c>
      <c r="C11" s="9">
        <v>32</v>
      </c>
      <c r="D11" s="9">
        <v>32</v>
      </c>
      <c r="E11" s="9"/>
      <c r="F11" s="9"/>
      <c r="G11" s="9" t="s">
        <v>10</v>
      </c>
    </row>
    <row r="12" spans="1:7" ht="15">
      <c r="A12" s="9"/>
      <c r="B12" s="48" t="s">
        <v>180</v>
      </c>
      <c r="C12" s="9">
        <v>3</v>
      </c>
      <c r="D12" s="9"/>
      <c r="E12" s="9">
        <v>3</v>
      </c>
      <c r="F12" s="9"/>
      <c r="G12" s="9">
        <v>5</v>
      </c>
    </row>
    <row r="13" spans="1:7" ht="15">
      <c r="A13" s="9"/>
      <c r="B13" s="48" t="s">
        <v>181</v>
      </c>
      <c r="C13" s="9">
        <v>15</v>
      </c>
      <c r="D13" s="9">
        <v>15</v>
      </c>
      <c r="E13" s="9"/>
      <c r="F13" s="9"/>
      <c r="G13" s="9">
        <v>2</v>
      </c>
    </row>
    <row r="14" spans="1:7" ht="15">
      <c r="A14" s="9"/>
      <c r="B14" s="48" t="s">
        <v>182</v>
      </c>
      <c r="C14" s="9">
        <v>38</v>
      </c>
      <c r="D14" s="9">
        <v>38</v>
      </c>
      <c r="E14" s="9"/>
      <c r="F14" s="9"/>
      <c r="G14" s="9" t="s">
        <v>10</v>
      </c>
    </row>
    <row r="15" spans="1:7" ht="15">
      <c r="A15" s="9"/>
      <c r="B15" s="48" t="s">
        <v>183</v>
      </c>
      <c r="C15" s="9"/>
      <c r="D15" s="9"/>
      <c r="E15" s="9"/>
      <c r="F15" s="9"/>
      <c r="G15" s="9" t="s">
        <v>97</v>
      </c>
    </row>
    <row r="16" spans="1:7" ht="15">
      <c r="A16" s="9"/>
      <c r="B16" s="48" t="s">
        <v>184</v>
      </c>
      <c r="C16" s="9">
        <v>35</v>
      </c>
      <c r="D16" s="9">
        <v>35</v>
      </c>
      <c r="E16" s="9"/>
      <c r="F16" s="9"/>
      <c r="G16" s="9">
        <v>1</v>
      </c>
    </row>
    <row r="17" spans="1:7" ht="15">
      <c r="A17" s="9"/>
      <c r="B17" s="48" t="s">
        <v>185</v>
      </c>
      <c r="C17" s="9">
        <v>19</v>
      </c>
      <c r="D17" s="9">
        <v>19</v>
      </c>
      <c r="E17" s="9"/>
      <c r="F17" s="9"/>
      <c r="G17" s="9" t="s">
        <v>97</v>
      </c>
    </row>
    <row r="18" spans="1:7" ht="15">
      <c r="A18" s="9"/>
      <c r="B18" s="48" t="s">
        <v>186</v>
      </c>
      <c r="C18" s="9">
        <v>19</v>
      </c>
      <c r="D18" s="9">
        <v>19</v>
      </c>
      <c r="E18" s="9"/>
      <c r="F18" s="9"/>
      <c r="G18" s="9">
        <v>2</v>
      </c>
    </row>
    <row r="19" spans="1:7" ht="15">
      <c r="A19" s="9"/>
      <c r="B19" s="48" t="s">
        <v>187</v>
      </c>
      <c r="C19" s="9"/>
      <c r="D19" s="9"/>
      <c r="E19" s="9"/>
      <c r="F19" s="9"/>
      <c r="G19" s="9">
        <v>2</v>
      </c>
    </row>
    <row r="20" spans="1:7" ht="15">
      <c r="A20" s="9"/>
      <c r="B20" s="48" t="s">
        <v>188</v>
      </c>
      <c r="C20" s="9">
        <v>19</v>
      </c>
      <c r="D20" s="9">
        <v>19</v>
      </c>
      <c r="E20" s="9"/>
      <c r="F20" s="9"/>
      <c r="G20" s="9">
        <v>1</v>
      </c>
    </row>
    <row r="21" spans="1:7" ht="15">
      <c r="A21" s="9"/>
      <c r="B21" s="48" t="s">
        <v>189</v>
      </c>
      <c r="C21" s="9"/>
      <c r="D21" s="9"/>
      <c r="E21" s="9"/>
      <c r="F21" s="9"/>
      <c r="G21" s="9">
        <v>5</v>
      </c>
    </row>
    <row r="22" spans="1:7" ht="15">
      <c r="A22" s="9"/>
      <c r="B22" s="48" t="s">
        <v>190</v>
      </c>
      <c r="C22" s="10"/>
      <c r="D22" s="10"/>
      <c r="E22" s="10"/>
      <c r="F22" s="10"/>
      <c r="G22" s="10"/>
    </row>
    <row r="23" spans="1:7" ht="15">
      <c r="C23" s="11">
        <f>SUM(C4:C22)</f>
        <v>308.35000000000002</v>
      </c>
      <c r="D23" s="11">
        <f t="shared" ref="D23:F23" si="0">SUM(D4:D22)</f>
        <v>301.35000000000002</v>
      </c>
      <c r="E23" s="11">
        <f t="shared" si="0"/>
        <v>7</v>
      </c>
      <c r="F23" s="11">
        <f t="shared" si="0"/>
        <v>0</v>
      </c>
      <c r="G23" s="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BA137-E7F0-46CF-881E-83A8C524E8C3}">
  <dimension ref="A1:G28"/>
  <sheetViews>
    <sheetView workbookViewId="0">
      <selection activeCell="E28" sqref="E28"/>
    </sheetView>
  </sheetViews>
  <sheetFormatPr baseColWidth="10" defaultColWidth="9" defaultRowHeight="14.25"/>
  <cols>
    <col min="2" max="2" width="31.875" customWidth="1"/>
    <col min="4" max="4" width="13.75" customWidth="1"/>
    <col min="5" max="5" width="15" customWidth="1"/>
    <col min="6" max="6" width="14.625" customWidth="1"/>
    <col min="7" max="7" width="22.375" customWidth="1"/>
  </cols>
  <sheetData>
    <row r="1" spans="1:7" ht="18">
      <c r="A1" s="1"/>
      <c r="B1" s="2"/>
      <c r="C1" s="2"/>
      <c r="D1" s="2" t="s">
        <v>171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191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192</v>
      </c>
      <c r="C4" s="9">
        <v>101.7</v>
      </c>
      <c r="D4" s="9">
        <v>101.7</v>
      </c>
      <c r="E4" s="9"/>
      <c r="F4" s="9"/>
      <c r="G4" s="9">
        <v>2</v>
      </c>
    </row>
    <row r="5" spans="1:7" ht="15">
      <c r="A5" s="9"/>
      <c r="B5" s="48" t="s">
        <v>33</v>
      </c>
      <c r="C5" s="9">
        <v>34</v>
      </c>
      <c r="D5" s="9">
        <v>34</v>
      </c>
      <c r="E5" s="9"/>
      <c r="F5" s="9"/>
      <c r="G5" s="9" t="s">
        <v>10</v>
      </c>
    </row>
    <row r="6" spans="1:7" ht="15">
      <c r="A6" s="9"/>
      <c r="B6" s="48" t="s">
        <v>76</v>
      </c>
      <c r="C6" s="9">
        <v>13.3</v>
      </c>
      <c r="D6" s="9">
        <v>13.3</v>
      </c>
      <c r="E6" s="9"/>
      <c r="F6" s="9"/>
      <c r="G6" s="9" t="s">
        <v>51</v>
      </c>
    </row>
    <row r="7" spans="1:7" ht="15">
      <c r="A7" s="9"/>
      <c r="B7" s="48" t="s">
        <v>193</v>
      </c>
      <c r="C7" s="9">
        <v>21</v>
      </c>
      <c r="D7" s="9">
        <v>21</v>
      </c>
      <c r="E7" s="9"/>
      <c r="F7" s="9"/>
      <c r="G7" s="9">
        <v>5</v>
      </c>
    </row>
    <row r="8" spans="1:7" ht="15">
      <c r="A8" s="9"/>
      <c r="B8" s="48" t="s">
        <v>194</v>
      </c>
      <c r="C8" s="9">
        <v>21.5</v>
      </c>
      <c r="D8" s="9">
        <v>21.5</v>
      </c>
      <c r="E8" s="9"/>
      <c r="F8" s="9"/>
      <c r="G8" s="9">
        <v>2</v>
      </c>
    </row>
    <row r="9" spans="1:7" ht="15">
      <c r="A9" s="9"/>
      <c r="B9" s="48" t="s">
        <v>195</v>
      </c>
      <c r="C9" s="9">
        <v>25.22</v>
      </c>
      <c r="D9" s="9">
        <v>25.22</v>
      </c>
      <c r="E9" s="9"/>
      <c r="F9" s="9"/>
      <c r="G9" s="9">
        <v>2</v>
      </c>
    </row>
    <row r="10" spans="1:7" ht="15">
      <c r="A10" s="9"/>
      <c r="B10" s="48" t="s">
        <v>196</v>
      </c>
      <c r="C10" s="9">
        <v>19.149999999999999</v>
      </c>
      <c r="D10" s="9">
        <v>19.149999999999999</v>
      </c>
      <c r="E10" s="9"/>
      <c r="F10" s="9"/>
      <c r="G10" s="9" t="s">
        <v>10</v>
      </c>
    </row>
    <row r="11" spans="1:7" ht="15">
      <c r="A11" s="9"/>
      <c r="B11" s="48" t="s">
        <v>197</v>
      </c>
      <c r="C11" s="9">
        <v>19.149999999999999</v>
      </c>
      <c r="D11" s="9">
        <v>19.149999999999999</v>
      </c>
      <c r="E11" s="9"/>
      <c r="F11" s="9"/>
      <c r="G11" s="9" t="s">
        <v>10</v>
      </c>
    </row>
    <row r="12" spans="1:7" ht="15">
      <c r="A12" s="9"/>
      <c r="B12" s="48" t="s">
        <v>14</v>
      </c>
      <c r="C12" s="9">
        <v>4.1500000000000004</v>
      </c>
      <c r="D12" s="9"/>
      <c r="E12" s="9">
        <v>4.1500000000000004</v>
      </c>
      <c r="F12" s="9"/>
      <c r="G12" s="9">
        <v>5</v>
      </c>
    </row>
    <row r="13" spans="1:7" ht="15">
      <c r="A13" s="9"/>
      <c r="B13" s="48" t="s">
        <v>198</v>
      </c>
      <c r="C13" s="9">
        <v>2.1</v>
      </c>
      <c r="D13" s="9">
        <v>2.1</v>
      </c>
      <c r="E13" s="9"/>
      <c r="F13" s="9"/>
      <c r="G13" s="9">
        <v>1</v>
      </c>
    </row>
    <row r="14" spans="1:7" ht="15">
      <c r="A14" s="9"/>
      <c r="B14" s="48" t="s">
        <v>199</v>
      </c>
      <c r="C14" s="9">
        <v>21</v>
      </c>
      <c r="D14" s="9">
        <v>21</v>
      </c>
      <c r="E14" s="9"/>
      <c r="F14" s="9"/>
      <c r="G14" s="9">
        <v>2</v>
      </c>
    </row>
    <row r="15" spans="1:7" ht="15">
      <c r="A15" s="9"/>
      <c r="B15" s="48" t="s">
        <v>9</v>
      </c>
      <c r="C15" s="9">
        <v>14.42</v>
      </c>
      <c r="D15" s="9">
        <v>14.42</v>
      </c>
      <c r="E15" s="9"/>
      <c r="F15" s="9"/>
      <c r="G15" s="9" t="s">
        <v>10</v>
      </c>
    </row>
    <row r="16" spans="1:7" ht="15">
      <c r="A16" s="9"/>
      <c r="B16" s="48" t="s">
        <v>9</v>
      </c>
      <c r="C16" s="9">
        <v>13</v>
      </c>
      <c r="D16" s="9">
        <v>13</v>
      </c>
      <c r="E16" s="9"/>
      <c r="F16" s="9"/>
      <c r="G16" s="9" t="s">
        <v>10</v>
      </c>
    </row>
    <row r="17" spans="1:7" ht="15">
      <c r="A17" s="9"/>
      <c r="B17" s="48" t="s">
        <v>9</v>
      </c>
      <c r="C17" s="9">
        <v>13.5</v>
      </c>
      <c r="D17" s="9">
        <v>13.5</v>
      </c>
      <c r="E17" s="9"/>
      <c r="F17" s="9"/>
      <c r="G17" s="9" t="s">
        <v>10</v>
      </c>
    </row>
    <row r="18" spans="1:7" ht="15">
      <c r="A18" s="9"/>
      <c r="B18" s="48" t="s">
        <v>14</v>
      </c>
      <c r="C18" s="9">
        <v>4.7</v>
      </c>
      <c r="D18" s="9">
        <v>4.7</v>
      </c>
      <c r="E18" s="9"/>
      <c r="F18" s="9"/>
      <c r="G18" s="9">
        <v>5</v>
      </c>
    </row>
    <row r="19" spans="1:7" ht="15">
      <c r="A19" s="9"/>
      <c r="B19" s="48" t="s">
        <v>200</v>
      </c>
      <c r="C19" s="9">
        <v>15.2</v>
      </c>
      <c r="D19" s="9">
        <v>15.2</v>
      </c>
      <c r="E19" s="9"/>
      <c r="F19" s="9"/>
      <c r="G19" s="9">
        <v>5</v>
      </c>
    </row>
    <row r="20" spans="1:7" ht="15">
      <c r="A20" s="9"/>
      <c r="B20" s="48" t="s">
        <v>201</v>
      </c>
      <c r="C20" s="9">
        <v>4.9000000000000004</v>
      </c>
      <c r="D20" s="9"/>
      <c r="E20" s="9">
        <v>4.9000000000000004</v>
      </c>
      <c r="F20" s="9"/>
      <c r="G20" s="9">
        <v>5</v>
      </c>
    </row>
    <row r="21" spans="1:7" ht="15">
      <c r="A21" s="9"/>
      <c r="B21" s="48" t="s">
        <v>200</v>
      </c>
      <c r="C21" s="9">
        <v>14.7</v>
      </c>
      <c r="D21" s="9">
        <v>14.7</v>
      </c>
      <c r="E21" s="9"/>
      <c r="F21" s="9"/>
      <c r="G21" s="9">
        <v>5</v>
      </c>
    </row>
    <row r="22" spans="1:7" ht="15">
      <c r="A22" s="9"/>
      <c r="B22" s="48" t="s">
        <v>202</v>
      </c>
      <c r="C22" s="9">
        <v>63</v>
      </c>
      <c r="D22" s="9">
        <v>63</v>
      </c>
      <c r="E22" s="9"/>
      <c r="F22" s="9"/>
      <c r="G22" s="9">
        <v>2</v>
      </c>
    </row>
    <row r="23" spans="1:7" ht="15">
      <c r="A23" s="9"/>
      <c r="B23" s="48" t="s">
        <v>203</v>
      </c>
      <c r="C23" s="9">
        <v>14.75</v>
      </c>
      <c r="D23" s="9">
        <v>14.75</v>
      </c>
      <c r="E23" s="9"/>
      <c r="F23" s="9"/>
      <c r="G23" s="9">
        <v>2</v>
      </c>
    </row>
    <row r="24" spans="1:7" ht="15">
      <c r="A24" s="9"/>
      <c r="B24" s="48" t="s">
        <v>9</v>
      </c>
      <c r="C24" s="9">
        <v>11.19</v>
      </c>
      <c r="D24" s="9">
        <v>11.19</v>
      </c>
      <c r="E24" s="9"/>
      <c r="F24" s="9"/>
      <c r="G24" s="9" t="s">
        <v>10</v>
      </c>
    </row>
    <row r="25" spans="1:7" ht="15">
      <c r="A25" s="9"/>
      <c r="B25" s="48" t="s">
        <v>200</v>
      </c>
      <c r="C25" s="9">
        <v>15.3</v>
      </c>
      <c r="D25" s="9">
        <v>15.3</v>
      </c>
      <c r="E25" s="9"/>
      <c r="F25" s="9"/>
      <c r="G25" s="9">
        <v>5</v>
      </c>
    </row>
    <row r="26" spans="1:7" ht="15">
      <c r="A26" s="9"/>
      <c r="B26" s="48" t="s">
        <v>9</v>
      </c>
      <c r="C26" s="9">
        <v>9.85</v>
      </c>
      <c r="D26" s="9">
        <v>9.85</v>
      </c>
      <c r="E26" s="9"/>
      <c r="F26" s="9"/>
      <c r="G26" s="9" t="s">
        <v>10</v>
      </c>
    </row>
    <row r="27" spans="1:7" ht="15">
      <c r="A27" s="9"/>
      <c r="B27" s="48" t="s">
        <v>9</v>
      </c>
      <c r="C27" s="10">
        <v>11</v>
      </c>
      <c r="D27" s="10">
        <v>11</v>
      </c>
      <c r="E27" s="10"/>
      <c r="F27" s="10"/>
      <c r="G27" s="10" t="s">
        <v>10</v>
      </c>
    </row>
    <row r="28" spans="1:7" ht="15">
      <c r="C28" s="11">
        <f>SUM(C4:C27)</f>
        <v>487.78000000000003</v>
      </c>
      <c r="D28" s="11">
        <f>SUM(D4:D27)</f>
        <v>478.73</v>
      </c>
      <c r="E28" s="11">
        <f>SUM(E4:E27)</f>
        <v>9.0500000000000007</v>
      </c>
      <c r="F28" s="11">
        <f>SUM(F4:F27)</f>
        <v>0</v>
      </c>
      <c r="G28" s="1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2438-C949-43AD-87F4-8FCC656693F0}">
  <dimension ref="A1:G32"/>
  <sheetViews>
    <sheetView workbookViewId="0">
      <selection activeCell="E32" sqref="E32"/>
    </sheetView>
  </sheetViews>
  <sheetFormatPr baseColWidth="10" defaultColWidth="9" defaultRowHeight="14.25"/>
  <cols>
    <col min="2" max="2" width="32.625" customWidth="1"/>
    <col min="4" max="5" width="14.25" customWidth="1"/>
    <col min="6" max="6" width="13.125" customWidth="1"/>
    <col min="7" max="7" width="23.125" customWidth="1"/>
  </cols>
  <sheetData>
    <row r="1" spans="1:7" ht="18">
      <c r="A1" s="1"/>
      <c r="B1" s="2"/>
      <c r="C1" s="2"/>
      <c r="D1" s="2" t="s">
        <v>171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204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34"/>
      <c r="B4" s="57" t="s">
        <v>205</v>
      </c>
      <c r="C4" s="56"/>
      <c r="D4" s="56"/>
      <c r="E4" s="56"/>
      <c r="F4" s="56"/>
      <c r="G4" s="56"/>
    </row>
    <row r="5" spans="1:7" ht="15">
      <c r="A5" s="9"/>
      <c r="B5" s="48" t="s">
        <v>206</v>
      </c>
      <c r="C5" s="9">
        <v>15</v>
      </c>
      <c r="D5" s="9">
        <v>15</v>
      </c>
      <c r="E5" s="9"/>
      <c r="F5" s="9"/>
      <c r="G5" s="9">
        <v>2</v>
      </c>
    </row>
    <row r="6" spans="1:7" ht="15">
      <c r="A6" s="9"/>
      <c r="B6" s="48" t="s">
        <v>207</v>
      </c>
      <c r="C6" s="9">
        <v>11</v>
      </c>
      <c r="D6" s="9">
        <v>11</v>
      </c>
      <c r="E6" s="9"/>
      <c r="F6" s="9"/>
      <c r="G6" s="9">
        <v>2</v>
      </c>
    </row>
    <row r="7" spans="1:7" ht="15">
      <c r="A7" s="9"/>
      <c r="B7" s="48" t="s">
        <v>207</v>
      </c>
      <c r="C7" s="9">
        <v>19</v>
      </c>
      <c r="D7" s="9">
        <v>19</v>
      </c>
      <c r="E7" s="9"/>
      <c r="F7" s="9"/>
      <c r="G7" s="9">
        <v>2</v>
      </c>
    </row>
    <row r="8" spans="1:7" ht="15">
      <c r="A8" s="9"/>
      <c r="B8" s="48" t="s">
        <v>208</v>
      </c>
      <c r="C8" s="9">
        <v>16.8</v>
      </c>
      <c r="D8" s="9">
        <v>16.8</v>
      </c>
      <c r="E8" s="9"/>
      <c r="F8" s="9"/>
      <c r="G8" s="9" t="s">
        <v>10</v>
      </c>
    </row>
    <row r="9" spans="1:7" ht="15">
      <c r="A9" s="9"/>
      <c r="B9" s="48" t="s">
        <v>209</v>
      </c>
      <c r="C9" s="9">
        <v>19</v>
      </c>
      <c r="D9" s="9">
        <v>19</v>
      </c>
      <c r="E9" s="9"/>
      <c r="F9" s="9"/>
      <c r="G9" s="9">
        <v>2</v>
      </c>
    </row>
    <row r="10" spans="1:7" ht="15">
      <c r="A10" s="9"/>
      <c r="B10" s="48" t="s">
        <v>210</v>
      </c>
      <c r="C10" s="9">
        <v>39.4</v>
      </c>
      <c r="D10" s="9">
        <v>39.4</v>
      </c>
      <c r="E10" s="9"/>
      <c r="F10" s="9"/>
      <c r="G10" s="9">
        <v>5</v>
      </c>
    </row>
    <row r="11" spans="1:7" ht="15">
      <c r="A11" s="9"/>
      <c r="B11" s="48" t="s">
        <v>211</v>
      </c>
      <c r="C11" s="9">
        <v>18</v>
      </c>
      <c r="D11" s="9">
        <v>18</v>
      </c>
      <c r="E11" s="9"/>
      <c r="F11" s="9"/>
      <c r="G11" s="9" t="s">
        <v>10</v>
      </c>
    </row>
    <row r="12" spans="1:7" ht="15">
      <c r="A12" s="9"/>
      <c r="B12" s="48" t="s">
        <v>212</v>
      </c>
      <c r="C12" s="9">
        <v>14</v>
      </c>
      <c r="D12" s="9">
        <v>14</v>
      </c>
      <c r="E12" s="9"/>
      <c r="F12" s="9"/>
      <c r="G12" s="9">
        <v>5</v>
      </c>
    </row>
    <row r="13" spans="1:7" ht="15">
      <c r="A13" s="9"/>
      <c r="B13" s="48" t="s">
        <v>213</v>
      </c>
      <c r="C13" s="9">
        <v>32</v>
      </c>
      <c r="D13" s="9">
        <v>32</v>
      </c>
      <c r="E13" s="9"/>
      <c r="F13" s="9"/>
      <c r="G13" s="9">
        <v>5</v>
      </c>
    </row>
    <row r="14" spans="1:7" ht="15">
      <c r="A14" s="9"/>
      <c r="B14" s="48" t="s">
        <v>214</v>
      </c>
      <c r="C14" s="9">
        <v>14</v>
      </c>
      <c r="D14" s="9">
        <v>14</v>
      </c>
      <c r="E14" s="9"/>
      <c r="F14" s="9"/>
      <c r="G14" s="9" t="s">
        <v>10</v>
      </c>
    </row>
    <row r="15" spans="1:7" ht="15">
      <c r="A15" s="9"/>
      <c r="B15" s="48" t="s">
        <v>215</v>
      </c>
      <c r="C15" s="9">
        <v>43.15</v>
      </c>
      <c r="D15" s="9">
        <v>43.15</v>
      </c>
      <c r="E15" s="9"/>
      <c r="F15" s="9"/>
      <c r="G15" s="9">
        <v>2</v>
      </c>
    </row>
    <row r="16" spans="1:7" ht="15">
      <c r="A16" s="9"/>
      <c r="B16" s="48" t="s">
        <v>216</v>
      </c>
      <c r="C16" s="9">
        <v>20</v>
      </c>
      <c r="D16" s="9">
        <v>20</v>
      </c>
      <c r="E16" s="9"/>
      <c r="F16" s="9"/>
      <c r="G16" s="9">
        <v>2</v>
      </c>
    </row>
    <row r="17" spans="1:7" ht="15">
      <c r="A17" s="9"/>
      <c r="B17" s="48" t="s">
        <v>217</v>
      </c>
      <c r="C17" s="9">
        <v>22</v>
      </c>
      <c r="D17" s="9">
        <v>22</v>
      </c>
      <c r="E17" s="9"/>
      <c r="F17" s="9"/>
      <c r="G17" s="9">
        <v>2</v>
      </c>
    </row>
    <row r="18" spans="1:7" ht="15">
      <c r="A18" s="9"/>
      <c r="B18" s="48" t="s">
        <v>218</v>
      </c>
      <c r="C18" s="9">
        <v>2</v>
      </c>
      <c r="D18" s="9"/>
      <c r="E18" s="9">
        <v>2</v>
      </c>
      <c r="F18" s="9"/>
      <c r="G18" s="9">
        <v>5</v>
      </c>
    </row>
    <row r="19" spans="1:7" ht="15">
      <c r="A19" s="9"/>
      <c r="B19" s="48" t="s">
        <v>218</v>
      </c>
      <c r="C19" s="9">
        <v>2</v>
      </c>
      <c r="D19" s="9"/>
      <c r="E19" s="9">
        <v>2</v>
      </c>
      <c r="F19" s="9"/>
      <c r="G19" s="9">
        <v>5</v>
      </c>
    </row>
    <row r="20" spans="1:7" ht="15">
      <c r="A20" s="9"/>
      <c r="B20" s="48" t="s">
        <v>219</v>
      </c>
      <c r="C20" s="9">
        <v>60</v>
      </c>
      <c r="D20" s="9">
        <v>60</v>
      </c>
      <c r="E20" s="9"/>
      <c r="F20" s="9"/>
      <c r="G20" s="9">
        <v>2</v>
      </c>
    </row>
    <row r="21" spans="1:7" ht="15">
      <c r="A21" s="9"/>
      <c r="B21" s="59" t="s">
        <v>220</v>
      </c>
      <c r="C21" s="9"/>
      <c r="D21" s="9"/>
      <c r="E21" s="9"/>
      <c r="F21" s="9"/>
      <c r="G21" s="9"/>
    </row>
    <row r="22" spans="1:7" ht="15">
      <c r="A22" s="9"/>
      <c r="B22" s="48" t="s">
        <v>221</v>
      </c>
      <c r="C22" s="9">
        <v>23.7</v>
      </c>
      <c r="D22" s="9">
        <v>23.7</v>
      </c>
      <c r="E22" s="9"/>
      <c r="F22" s="9"/>
      <c r="G22" s="9">
        <v>2</v>
      </c>
    </row>
    <row r="23" spans="1:7" ht="15">
      <c r="A23" s="9"/>
      <c r="B23" s="48" t="s">
        <v>222</v>
      </c>
      <c r="C23" s="9">
        <v>24.25</v>
      </c>
      <c r="D23" s="9">
        <v>24.25</v>
      </c>
      <c r="E23" s="9"/>
      <c r="F23" s="9"/>
      <c r="G23" s="9" t="s">
        <v>10</v>
      </c>
    </row>
    <row r="24" spans="1:7" ht="15">
      <c r="A24" s="9"/>
      <c r="B24" s="48" t="s">
        <v>223</v>
      </c>
      <c r="C24" s="9">
        <v>23.45</v>
      </c>
      <c r="D24" s="9">
        <v>23.45</v>
      </c>
      <c r="E24" s="9"/>
      <c r="F24" s="9"/>
      <c r="G24" s="9" t="s">
        <v>10</v>
      </c>
    </row>
    <row r="25" spans="1:7" ht="15">
      <c r="A25" s="9"/>
      <c r="B25" s="48" t="s">
        <v>224</v>
      </c>
      <c r="C25" s="9">
        <v>13.5</v>
      </c>
      <c r="D25" s="9">
        <v>13.5</v>
      </c>
      <c r="E25" s="9"/>
      <c r="F25" s="9"/>
      <c r="G25" s="9">
        <v>2</v>
      </c>
    </row>
    <row r="26" spans="1:7" ht="15">
      <c r="A26" s="9"/>
      <c r="B26" s="48" t="s">
        <v>225</v>
      </c>
      <c r="C26" s="9">
        <v>6.8</v>
      </c>
      <c r="D26" s="9"/>
      <c r="E26" s="9">
        <v>6.8</v>
      </c>
      <c r="F26" s="9"/>
      <c r="G26" s="9">
        <v>5</v>
      </c>
    </row>
    <row r="27" spans="1:7" ht="15">
      <c r="A27" s="9"/>
      <c r="B27" s="48" t="s">
        <v>226</v>
      </c>
      <c r="C27" s="9">
        <v>22.05</v>
      </c>
      <c r="D27" s="9">
        <v>22.05</v>
      </c>
      <c r="E27" s="9"/>
      <c r="F27" s="9"/>
      <c r="G27" s="9">
        <v>5</v>
      </c>
    </row>
    <row r="28" spans="1:7" ht="15">
      <c r="A28" s="9"/>
      <c r="B28" s="48" t="s">
        <v>227</v>
      </c>
      <c r="C28" s="9">
        <v>18</v>
      </c>
      <c r="D28" s="9">
        <v>18</v>
      </c>
      <c r="E28" s="9"/>
      <c r="F28" s="9"/>
      <c r="G28" s="9" t="s">
        <v>10</v>
      </c>
    </row>
    <row r="29" spans="1:7" ht="15">
      <c r="A29" s="9"/>
      <c r="B29" s="48" t="s">
        <v>228</v>
      </c>
      <c r="C29" s="9">
        <v>19</v>
      </c>
      <c r="D29" s="9">
        <v>19</v>
      </c>
      <c r="E29" s="9"/>
      <c r="F29" s="9"/>
      <c r="G29" s="9" t="s">
        <v>10</v>
      </c>
    </row>
    <row r="30" spans="1:7" ht="15">
      <c r="A30" s="9"/>
      <c r="B30" s="48" t="s">
        <v>229</v>
      </c>
      <c r="C30" s="9">
        <v>25</v>
      </c>
      <c r="D30" s="9">
        <v>25</v>
      </c>
      <c r="E30" s="9"/>
      <c r="F30" s="9"/>
      <c r="G30" s="9">
        <v>2</v>
      </c>
    </row>
    <row r="31" spans="1:7" ht="15">
      <c r="A31" s="9"/>
      <c r="B31" s="48" t="s">
        <v>230</v>
      </c>
      <c r="C31" s="10">
        <v>50</v>
      </c>
      <c r="D31" s="10">
        <v>50</v>
      </c>
      <c r="E31" s="10"/>
      <c r="F31" s="10"/>
      <c r="G31" s="10">
        <v>2</v>
      </c>
    </row>
    <row r="32" spans="1:7" ht="15">
      <c r="C32" s="11">
        <f>SUM(C5:C31)</f>
        <v>573.1</v>
      </c>
      <c r="D32" s="11">
        <f>SUM(D5:D31)</f>
        <v>562.29999999999995</v>
      </c>
      <c r="E32" s="11">
        <f>SUM(E4:E31)</f>
        <v>10.8</v>
      </c>
      <c r="F32" s="11"/>
      <c r="G32" s="1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F77A2-A580-498D-B3E8-C234AB38141C}">
  <dimension ref="A1:F49"/>
  <sheetViews>
    <sheetView topLeftCell="A13" workbookViewId="0">
      <selection activeCell="D46" sqref="D46"/>
    </sheetView>
  </sheetViews>
  <sheetFormatPr baseColWidth="10" defaultColWidth="9" defaultRowHeight="14.25"/>
  <cols>
    <col min="1" max="1" width="31.875" customWidth="1"/>
    <col min="2" max="2" width="11" bestFit="1" customWidth="1"/>
    <col min="3" max="3" width="12.625" customWidth="1"/>
    <col min="4" max="4" width="14.125" customWidth="1"/>
    <col min="5" max="5" width="11.875" customWidth="1"/>
    <col min="6" max="6" width="19.75" customWidth="1"/>
  </cols>
  <sheetData>
    <row r="1" spans="1:6" ht="18">
      <c r="A1" s="2"/>
      <c r="B1" s="2"/>
      <c r="C1" s="2" t="s">
        <v>231</v>
      </c>
      <c r="D1" s="2"/>
      <c r="E1" s="2"/>
      <c r="F1" s="3"/>
    </row>
    <row r="2" spans="1:6" ht="15">
      <c r="A2" s="46" t="s">
        <v>3</v>
      </c>
      <c r="B2" s="46" t="s">
        <v>4</v>
      </c>
      <c r="C2" s="46" t="s">
        <v>5</v>
      </c>
      <c r="D2" s="46" t="s">
        <v>6</v>
      </c>
      <c r="E2" s="46" t="s">
        <v>7</v>
      </c>
      <c r="F2" s="46" t="s">
        <v>8</v>
      </c>
    </row>
    <row r="3" spans="1:6" ht="18">
      <c r="A3" s="26" t="s">
        <v>1</v>
      </c>
      <c r="B3" s="6"/>
      <c r="C3" s="27" t="s">
        <v>232</v>
      </c>
      <c r="D3" s="6"/>
      <c r="E3" s="27"/>
      <c r="F3" s="29"/>
    </row>
    <row r="4" spans="1:6" ht="18">
      <c r="A4" s="51" t="s">
        <v>233</v>
      </c>
      <c r="B4" s="32">
        <v>45</v>
      </c>
      <c r="C4" s="33">
        <v>45</v>
      </c>
      <c r="D4" s="30"/>
      <c r="E4" s="28"/>
      <c r="F4" s="31" t="s">
        <v>234</v>
      </c>
    </row>
    <row r="5" spans="1:6" ht="18">
      <c r="A5" s="5" t="s">
        <v>1</v>
      </c>
      <c r="B5" s="6"/>
      <c r="C5" s="6" t="s">
        <v>57</v>
      </c>
      <c r="D5" s="6"/>
      <c r="E5" s="6"/>
      <c r="F5" s="7"/>
    </row>
    <row r="6" spans="1:6" ht="15">
      <c r="A6" s="52" t="s">
        <v>235</v>
      </c>
      <c r="B6" s="9">
        <v>108.72</v>
      </c>
      <c r="C6" s="9">
        <v>108.72</v>
      </c>
      <c r="D6" s="9"/>
      <c r="E6" s="9"/>
      <c r="F6" s="43" t="s">
        <v>236</v>
      </c>
    </row>
    <row r="7" spans="1:6" ht="15">
      <c r="A7" s="52" t="s">
        <v>237</v>
      </c>
      <c r="B7" s="9">
        <v>14.5</v>
      </c>
      <c r="C7" s="9">
        <v>14.5</v>
      </c>
      <c r="D7" s="9"/>
      <c r="E7" s="9"/>
      <c r="F7" s="43" t="s">
        <v>238</v>
      </c>
    </row>
    <row r="8" spans="1:6" ht="15">
      <c r="A8" s="53" t="s">
        <v>239</v>
      </c>
      <c r="B8" s="24">
        <v>15.42</v>
      </c>
      <c r="C8" s="24">
        <v>15.42</v>
      </c>
      <c r="D8" s="24"/>
      <c r="E8" s="24"/>
      <c r="F8" s="54" t="s">
        <v>236</v>
      </c>
    </row>
    <row r="9" spans="1:6" ht="15">
      <c r="A9" s="52" t="s">
        <v>240</v>
      </c>
      <c r="B9" s="9">
        <v>20.9</v>
      </c>
      <c r="C9" s="9">
        <v>20.9</v>
      </c>
      <c r="D9" s="9"/>
      <c r="E9" s="9"/>
      <c r="F9" s="43"/>
    </row>
    <row r="10" spans="1:6" ht="15">
      <c r="A10" s="52" t="s">
        <v>241</v>
      </c>
      <c r="B10" s="9">
        <v>4.5</v>
      </c>
      <c r="C10" s="9"/>
      <c r="D10" s="9">
        <v>4.5</v>
      </c>
      <c r="E10" s="9"/>
      <c r="F10" s="43">
        <v>7</v>
      </c>
    </row>
    <row r="11" spans="1:6" ht="15">
      <c r="A11" s="53" t="s">
        <v>242</v>
      </c>
      <c r="B11" s="24">
        <v>17</v>
      </c>
      <c r="C11" s="24">
        <v>17</v>
      </c>
      <c r="D11" s="24"/>
      <c r="E11" s="24"/>
      <c r="F11" s="54"/>
    </row>
    <row r="12" spans="1:6" ht="15">
      <c r="A12" s="52" t="s">
        <v>243</v>
      </c>
      <c r="B12" s="9">
        <v>26.09</v>
      </c>
      <c r="C12" s="9">
        <v>26.09</v>
      </c>
      <c r="D12" s="9"/>
      <c r="E12" s="9"/>
      <c r="F12" s="43"/>
    </row>
    <row r="13" spans="1:6" ht="15">
      <c r="A13" s="52" t="s">
        <v>244</v>
      </c>
      <c r="B13" s="9">
        <v>13.06</v>
      </c>
      <c r="C13" s="9">
        <v>13.06</v>
      </c>
      <c r="D13" s="9"/>
      <c r="E13" s="9"/>
      <c r="F13" s="43" t="s">
        <v>10</v>
      </c>
    </row>
    <row r="14" spans="1:6" ht="15">
      <c r="A14" s="52" t="s">
        <v>245</v>
      </c>
      <c r="B14" s="9">
        <v>34.19</v>
      </c>
      <c r="C14" s="9">
        <v>34.19</v>
      </c>
      <c r="D14" s="9"/>
      <c r="E14" s="9"/>
      <c r="F14" s="43"/>
    </row>
    <row r="15" spans="1:6" ht="15">
      <c r="A15" s="52" t="s">
        <v>246</v>
      </c>
      <c r="B15" s="9"/>
      <c r="C15" s="9"/>
      <c r="D15" s="9"/>
      <c r="E15" s="9"/>
      <c r="F15" s="43" t="s">
        <v>247</v>
      </c>
    </row>
    <row r="16" spans="1:6" ht="15">
      <c r="A16" s="52" t="s">
        <v>248</v>
      </c>
      <c r="B16" s="9">
        <v>20</v>
      </c>
      <c r="C16" s="9">
        <v>20</v>
      </c>
      <c r="D16" s="9"/>
      <c r="E16" s="9"/>
      <c r="F16" s="43"/>
    </row>
    <row r="17" spans="1:6" ht="15">
      <c r="A17" s="52" t="s">
        <v>249</v>
      </c>
      <c r="B17" s="9">
        <v>12.35</v>
      </c>
      <c r="C17" s="9">
        <v>12.35</v>
      </c>
      <c r="D17" s="9"/>
      <c r="E17" s="9"/>
      <c r="F17" s="43" t="s">
        <v>250</v>
      </c>
    </row>
    <row r="18" spans="1:6" ht="15">
      <c r="A18" s="52" t="s">
        <v>33</v>
      </c>
      <c r="B18" s="9">
        <v>22.35</v>
      </c>
      <c r="C18" s="9">
        <v>22.35</v>
      </c>
      <c r="D18" s="9"/>
      <c r="E18" s="9"/>
      <c r="F18" s="43" t="s">
        <v>251</v>
      </c>
    </row>
    <row r="19" spans="1:6" ht="15">
      <c r="A19" s="52" t="s">
        <v>252</v>
      </c>
      <c r="B19" s="9">
        <v>82.13</v>
      </c>
      <c r="C19" s="9"/>
      <c r="D19" s="9">
        <v>82.13</v>
      </c>
      <c r="E19" s="9"/>
      <c r="F19" s="43" t="s">
        <v>253</v>
      </c>
    </row>
    <row r="20" spans="1:6" ht="15">
      <c r="A20" s="52" t="s">
        <v>254</v>
      </c>
      <c r="B20" s="9">
        <v>21.55</v>
      </c>
      <c r="C20" s="9">
        <v>21.55</v>
      </c>
      <c r="D20" s="9"/>
      <c r="E20" s="9"/>
      <c r="F20" s="43"/>
    </row>
    <row r="21" spans="1:6" ht="15">
      <c r="A21" s="53" t="s">
        <v>255</v>
      </c>
      <c r="B21" s="24">
        <v>15.37</v>
      </c>
      <c r="C21" s="24">
        <v>15.37</v>
      </c>
      <c r="D21" s="24"/>
      <c r="E21" s="24"/>
      <c r="F21" s="54" t="s">
        <v>10</v>
      </c>
    </row>
    <row r="22" spans="1:6" ht="15">
      <c r="A22" s="52" t="s">
        <v>256</v>
      </c>
      <c r="B22" s="9">
        <v>19.13</v>
      </c>
      <c r="C22" s="9">
        <v>19.13</v>
      </c>
      <c r="D22" s="9"/>
      <c r="E22" s="9"/>
      <c r="F22" s="43" t="s">
        <v>257</v>
      </c>
    </row>
    <row r="23" spans="1:6" ht="15">
      <c r="A23" s="52" t="s">
        <v>258</v>
      </c>
      <c r="B23" s="9">
        <v>151.29</v>
      </c>
      <c r="C23" s="9">
        <v>151.29</v>
      </c>
      <c r="D23" s="9"/>
      <c r="E23" s="9"/>
      <c r="F23" s="43" t="s">
        <v>234</v>
      </c>
    </row>
    <row r="24" spans="1:6" ht="15">
      <c r="A24" s="52" t="s">
        <v>259</v>
      </c>
      <c r="B24" s="9">
        <v>14.41</v>
      </c>
      <c r="C24" s="9"/>
      <c r="D24" s="9">
        <v>14.41</v>
      </c>
      <c r="E24" s="9"/>
      <c r="F24" s="43">
        <v>5</v>
      </c>
    </row>
    <row r="25" spans="1:6" ht="15">
      <c r="A25" s="53" t="s">
        <v>260</v>
      </c>
      <c r="B25" s="24">
        <v>15.4</v>
      </c>
      <c r="C25" s="24">
        <v>15.4</v>
      </c>
      <c r="D25" s="24"/>
      <c r="E25" s="24"/>
      <c r="F25" s="54" t="s">
        <v>10</v>
      </c>
    </row>
    <row r="26" spans="1:6" ht="15">
      <c r="A26" s="53" t="s">
        <v>261</v>
      </c>
      <c r="B26" s="24">
        <v>15.05</v>
      </c>
      <c r="C26" s="24">
        <v>15.05</v>
      </c>
      <c r="D26" s="24"/>
      <c r="E26" s="24"/>
      <c r="F26" s="54" t="s">
        <v>10</v>
      </c>
    </row>
    <row r="27" spans="1:6" ht="15">
      <c r="A27" s="52" t="s">
        <v>262</v>
      </c>
      <c r="B27" s="9">
        <v>20.350000000000001</v>
      </c>
      <c r="C27" s="9">
        <v>20.350000000000001</v>
      </c>
      <c r="D27" s="9"/>
      <c r="E27" s="9"/>
      <c r="F27" s="43">
        <v>2</v>
      </c>
    </row>
    <row r="28" spans="1:6" ht="15">
      <c r="A28" s="52" t="s">
        <v>263</v>
      </c>
      <c r="B28" s="9">
        <v>26.96</v>
      </c>
      <c r="C28" s="9">
        <v>26.96</v>
      </c>
      <c r="D28" s="9"/>
      <c r="E28" s="9"/>
      <c r="F28" s="43">
        <v>2</v>
      </c>
    </row>
    <row r="29" spans="1:6" ht="15">
      <c r="A29" s="52" t="s">
        <v>264</v>
      </c>
      <c r="B29" s="9">
        <v>15</v>
      </c>
      <c r="C29" s="9">
        <v>15</v>
      </c>
      <c r="D29" s="9"/>
      <c r="E29" s="9"/>
      <c r="F29" s="43" t="s">
        <v>265</v>
      </c>
    </row>
    <row r="30" spans="1:6" ht="15">
      <c r="A30" s="52" t="s">
        <v>266</v>
      </c>
      <c r="B30" s="9">
        <v>4.62</v>
      </c>
      <c r="C30" s="9"/>
      <c r="D30" s="9">
        <v>4.62</v>
      </c>
      <c r="E30" s="9"/>
      <c r="F30" s="43">
        <v>7</v>
      </c>
    </row>
    <row r="31" spans="1:6" ht="15">
      <c r="A31" s="52" t="s">
        <v>267</v>
      </c>
      <c r="B31" s="9">
        <v>33.22</v>
      </c>
      <c r="C31" s="9">
        <v>33.22</v>
      </c>
      <c r="D31" s="9"/>
      <c r="E31" s="9"/>
      <c r="F31" s="43">
        <v>2</v>
      </c>
    </row>
    <row r="32" spans="1:6" ht="15">
      <c r="A32" s="52" t="s">
        <v>268</v>
      </c>
      <c r="B32" s="9">
        <v>20</v>
      </c>
      <c r="C32" s="9">
        <v>20</v>
      </c>
      <c r="D32" s="9"/>
      <c r="E32" s="9"/>
      <c r="F32" s="43"/>
    </row>
    <row r="33" spans="1:6" ht="15">
      <c r="A33" s="52" t="s">
        <v>269</v>
      </c>
      <c r="B33" s="9">
        <v>14.72</v>
      </c>
      <c r="C33" s="9">
        <v>14.72</v>
      </c>
      <c r="D33" s="9"/>
      <c r="E33" s="9"/>
      <c r="F33" s="43" t="s">
        <v>10</v>
      </c>
    </row>
    <row r="34" spans="1:6" ht="15">
      <c r="A34" s="52" t="s">
        <v>270</v>
      </c>
      <c r="B34" s="9">
        <v>10.8</v>
      </c>
      <c r="C34" s="9">
        <v>10.8</v>
      </c>
      <c r="D34" s="9"/>
      <c r="E34" s="9"/>
      <c r="F34" s="43">
        <v>1</v>
      </c>
    </row>
    <row r="35" spans="1:6" ht="15">
      <c r="A35" s="52" t="s">
        <v>271</v>
      </c>
      <c r="B35" s="9">
        <v>5.9</v>
      </c>
      <c r="C35" s="9"/>
      <c r="D35" s="9">
        <v>5.9</v>
      </c>
      <c r="E35" s="9"/>
      <c r="F35" s="43">
        <v>7</v>
      </c>
    </row>
    <row r="36" spans="1:6" ht="15">
      <c r="A36" s="52" t="s">
        <v>272</v>
      </c>
      <c r="B36" s="9">
        <v>14.9</v>
      </c>
      <c r="C36" s="9">
        <v>14.9</v>
      </c>
      <c r="D36" s="9"/>
      <c r="E36" s="9"/>
      <c r="F36" s="43"/>
    </row>
    <row r="37" spans="1:6" ht="15">
      <c r="A37" s="52" t="s">
        <v>273</v>
      </c>
      <c r="B37" s="9">
        <v>20</v>
      </c>
      <c r="C37" s="9">
        <v>20</v>
      </c>
      <c r="D37" s="9"/>
      <c r="E37" s="9"/>
      <c r="F37" s="43"/>
    </row>
    <row r="38" spans="1:6" ht="15">
      <c r="A38" s="52" t="s">
        <v>274</v>
      </c>
      <c r="B38" s="9"/>
      <c r="C38" s="9"/>
      <c r="D38" s="9"/>
      <c r="E38" s="9"/>
      <c r="F38" s="43" t="s">
        <v>275</v>
      </c>
    </row>
    <row r="39" spans="1:6" ht="15">
      <c r="A39" s="53" t="s">
        <v>276</v>
      </c>
      <c r="B39" s="24">
        <v>13.06</v>
      </c>
      <c r="C39" s="24">
        <v>13.06</v>
      </c>
      <c r="D39" s="24"/>
      <c r="E39" s="24"/>
      <c r="F39" s="54" t="s">
        <v>10</v>
      </c>
    </row>
    <row r="40" spans="1:6" ht="15">
      <c r="A40" s="52" t="s">
        <v>277</v>
      </c>
      <c r="B40" s="9">
        <v>3</v>
      </c>
      <c r="C40" s="9"/>
      <c r="D40" s="9">
        <v>3</v>
      </c>
      <c r="E40" s="9"/>
      <c r="F40" s="43">
        <v>7</v>
      </c>
    </row>
    <row r="41" spans="1:6" ht="15">
      <c r="A41" s="53" t="s">
        <v>278</v>
      </c>
      <c r="B41" s="24">
        <v>13.01</v>
      </c>
      <c r="C41" s="24"/>
      <c r="D41" s="24">
        <v>13.01</v>
      </c>
      <c r="E41" s="24"/>
      <c r="F41" s="54" t="s">
        <v>10</v>
      </c>
    </row>
    <row r="42" spans="1:6" ht="15">
      <c r="A42" s="53" t="s">
        <v>279</v>
      </c>
      <c r="B42" s="24">
        <v>7.4</v>
      </c>
      <c r="C42" s="24">
        <v>7.4</v>
      </c>
      <c r="D42" s="24"/>
      <c r="E42" s="24"/>
      <c r="F42" s="54" t="s">
        <v>10</v>
      </c>
    </row>
    <row r="43" spans="1:6" ht="15">
      <c r="A43" s="53" t="s">
        <v>280</v>
      </c>
      <c r="B43" s="24">
        <v>7.7</v>
      </c>
      <c r="C43" s="24">
        <v>7.7</v>
      </c>
      <c r="D43" s="24"/>
      <c r="E43" s="24"/>
      <c r="F43" s="54" t="s">
        <v>10</v>
      </c>
    </row>
    <row r="44" spans="1:6" ht="15">
      <c r="A44" s="52" t="s">
        <v>281</v>
      </c>
      <c r="B44" s="9">
        <v>1.9</v>
      </c>
      <c r="C44" s="9"/>
      <c r="D44" s="9">
        <v>1.9</v>
      </c>
      <c r="E44" s="9"/>
      <c r="F44" s="43"/>
    </row>
    <row r="45" spans="1:6" ht="15">
      <c r="A45" s="53" t="s">
        <v>282</v>
      </c>
      <c r="B45" s="25"/>
      <c r="C45" s="25"/>
      <c r="D45" s="25"/>
      <c r="E45" s="25"/>
      <c r="F45" s="55">
        <v>5</v>
      </c>
    </row>
    <row r="46" spans="1:6" ht="15">
      <c r="B46" s="11">
        <f>SUM(B6:B45)</f>
        <v>875.94999999999993</v>
      </c>
      <c r="C46" s="11">
        <f t="shared" ref="C46:E46" si="0">SUM(C6:C45)</f>
        <v>746.48</v>
      </c>
      <c r="D46" s="11">
        <f t="shared" si="0"/>
        <v>129.47</v>
      </c>
      <c r="E46" s="11">
        <f t="shared" si="0"/>
        <v>0</v>
      </c>
      <c r="F46" s="45"/>
    </row>
    <row r="49" spans="1:2" ht="15">
      <c r="A49" s="22"/>
      <c r="B49" s="2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5B38C-9BBB-4F09-94E2-A6FB8BA301C1}">
  <dimension ref="A1:F62"/>
  <sheetViews>
    <sheetView topLeftCell="A35" workbookViewId="0">
      <selection activeCell="D62" sqref="D62"/>
    </sheetView>
  </sheetViews>
  <sheetFormatPr baseColWidth="10" defaultColWidth="9" defaultRowHeight="14.25"/>
  <cols>
    <col min="1" max="1" width="28.625" customWidth="1"/>
    <col min="3" max="3" width="13.25" customWidth="1"/>
    <col min="4" max="5" width="13.625" customWidth="1"/>
    <col min="6" max="6" width="22.25" customWidth="1"/>
  </cols>
  <sheetData>
    <row r="1" spans="1:6" ht="18">
      <c r="A1" s="2"/>
      <c r="B1" s="2"/>
      <c r="C1" s="2" t="s">
        <v>231</v>
      </c>
      <c r="D1" s="2"/>
      <c r="E1" s="2"/>
      <c r="F1" s="3"/>
    </row>
    <row r="2" spans="1:6" ht="18">
      <c r="A2" s="5" t="s">
        <v>1</v>
      </c>
      <c r="B2" s="6"/>
      <c r="C2" s="6" t="s">
        <v>61</v>
      </c>
      <c r="D2" s="6"/>
      <c r="E2" s="6"/>
      <c r="F2" s="7"/>
    </row>
    <row r="3" spans="1:6" ht="15">
      <c r="A3" s="46" t="s">
        <v>3</v>
      </c>
      <c r="B3" s="46" t="s">
        <v>4</v>
      </c>
      <c r="C3" s="46" t="s">
        <v>5</v>
      </c>
      <c r="D3" s="46" t="s">
        <v>6</v>
      </c>
      <c r="E3" s="46" t="s">
        <v>7</v>
      </c>
      <c r="F3" s="46" t="s">
        <v>8</v>
      </c>
    </row>
    <row r="4" spans="1:6" ht="15">
      <c r="A4" s="48" t="s">
        <v>283</v>
      </c>
      <c r="B4" s="9">
        <v>13.74</v>
      </c>
      <c r="C4" s="9"/>
      <c r="D4" s="9">
        <v>13.74</v>
      </c>
      <c r="E4" s="9"/>
      <c r="F4" s="9" t="s">
        <v>284</v>
      </c>
    </row>
    <row r="5" spans="1:6" ht="15">
      <c r="A5" s="48" t="s">
        <v>285</v>
      </c>
      <c r="B5" s="9">
        <v>20.88</v>
      </c>
      <c r="C5" s="9"/>
      <c r="D5" s="9">
        <v>20.88</v>
      </c>
      <c r="E5" s="9"/>
      <c r="F5" s="9" t="s">
        <v>284</v>
      </c>
    </row>
    <row r="6" spans="1:6" ht="15">
      <c r="A6" s="48" t="s">
        <v>286</v>
      </c>
      <c r="B6" s="9">
        <v>20.88</v>
      </c>
      <c r="C6" s="9"/>
      <c r="D6" s="9">
        <v>20.88</v>
      </c>
      <c r="E6" s="9"/>
      <c r="F6" s="9" t="s">
        <v>284</v>
      </c>
    </row>
    <row r="7" spans="1:6" ht="15">
      <c r="A7" s="48" t="s">
        <v>287</v>
      </c>
      <c r="B7" s="9">
        <v>20.88</v>
      </c>
      <c r="C7" s="9"/>
      <c r="D7" s="9">
        <v>20.88</v>
      </c>
      <c r="E7" s="9"/>
      <c r="F7" s="9" t="s">
        <v>284</v>
      </c>
    </row>
    <row r="8" spans="1:6" ht="15">
      <c r="A8" s="48" t="s">
        <v>288</v>
      </c>
      <c r="B8" s="9">
        <v>20.88</v>
      </c>
      <c r="C8" s="9"/>
      <c r="D8" s="9">
        <v>20.88</v>
      </c>
      <c r="E8" s="9"/>
      <c r="F8" s="9" t="s">
        <v>284</v>
      </c>
    </row>
    <row r="9" spans="1:6" ht="15">
      <c r="A9" s="48" t="s">
        <v>289</v>
      </c>
      <c r="B9" s="9">
        <v>21.46</v>
      </c>
      <c r="C9" s="9"/>
      <c r="D9" s="9">
        <v>21.46</v>
      </c>
      <c r="E9" s="9"/>
      <c r="F9" s="9" t="s">
        <v>284</v>
      </c>
    </row>
    <row r="10" spans="1:6" ht="15">
      <c r="A10" s="48" t="s">
        <v>290</v>
      </c>
      <c r="B10" s="9">
        <v>17.46</v>
      </c>
      <c r="C10" s="9"/>
      <c r="D10" s="9">
        <v>17.46</v>
      </c>
      <c r="E10" s="9"/>
      <c r="F10" s="9" t="s">
        <v>284</v>
      </c>
    </row>
    <row r="11" spans="1:6" ht="15">
      <c r="A11" s="48" t="s">
        <v>291</v>
      </c>
      <c r="B11" s="9">
        <v>19.98</v>
      </c>
      <c r="C11" s="9"/>
      <c r="D11" s="9">
        <v>19.98</v>
      </c>
      <c r="E11" s="9"/>
      <c r="F11" s="9" t="s">
        <v>284</v>
      </c>
    </row>
    <row r="12" spans="1:6" ht="15">
      <c r="A12" s="48" t="s">
        <v>292</v>
      </c>
      <c r="B12" s="9">
        <v>17.25</v>
      </c>
      <c r="C12" s="9"/>
      <c r="D12" s="9">
        <v>17.25</v>
      </c>
      <c r="E12" s="9"/>
      <c r="F12" s="9" t="s">
        <v>284</v>
      </c>
    </row>
    <row r="13" spans="1:6" ht="15">
      <c r="A13" s="48" t="s">
        <v>293</v>
      </c>
      <c r="B13" s="9">
        <v>17.3</v>
      </c>
      <c r="C13" s="9"/>
      <c r="D13" s="9">
        <v>17.3</v>
      </c>
      <c r="E13" s="9"/>
      <c r="F13" s="9" t="s">
        <v>284</v>
      </c>
    </row>
    <row r="14" spans="1:6" ht="15">
      <c r="A14" s="48" t="s">
        <v>294</v>
      </c>
      <c r="B14" s="9">
        <v>17.7</v>
      </c>
      <c r="C14" s="9"/>
      <c r="D14" s="9">
        <v>17.7</v>
      </c>
      <c r="E14" s="9"/>
      <c r="F14" s="9" t="s">
        <v>284</v>
      </c>
    </row>
    <row r="15" spans="1:6" ht="15">
      <c r="A15" s="48" t="s">
        <v>295</v>
      </c>
      <c r="B15" s="9">
        <v>17</v>
      </c>
      <c r="C15" s="9"/>
      <c r="D15" s="9">
        <v>17</v>
      </c>
      <c r="E15" s="9"/>
      <c r="F15" s="9" t="s">
        <v>284</v>
      </c>
    </row>
    <row r="16" spans="1:6" ht="15">
      <c r="A16" s="48" t="s">
        <v>296</v>
      </c>
      <c r="B16" s="9">
        <v>17.3</v>
      </c>
      <c r="C16" s="9"/>
      <c r="D16" s="9">
        <v>17.3</v>
      </c>
      <c r="E16" s="9"/>
      <c r="F16" s="9" t="s">
        <v>284</v>
      </c>
    </row>
    <row r="17" spans="1:6" ht="15">
      <c r="A17" s="48" t="s">
        <v>297</v>
      </c>
      <c r="B17" s="9">
        <v>17.3</v>
      </c>
      <c r="C17" s="9"/>
      <c r="D17" s="9">
        <v>17.3</v>
      </c>
      <c r="E17" s="9"/>
      <c r="F17" s="9" t="s">
        <v>284</v>
      </c>
    </row>
    <row r="18" spans="1:6" ht="15">
      <c r="A18" s="48" t="s">
        <v>298</v>
      </c>
      <c r="B18" s="9">
        <v>17</v>
      </c>
      <c r="C18" s="9"/>
      <c r="D18" s="9">
        <v>17</v>
      </c>
      <c r="E18" s="9"/>
      <c r="F18" s="9" t="s">
        <v>284</v>
      </c>
    </row>
    <row r="19" spans="1:6" ht="15">
      <c r="A19" s="48" t="s">
        <v>299</v>
      </c>
      <c r="B19" s="9">
        <v>17.7</v>
      </c>
      <c r="C19" s="9"/>
      <c r="D19" s="9">
        <v>17.7</v>
      </c>
      <c r="E19" s="9"/>
      <c r="F19" s="9" t="s">
        <v>284</v>
      </c>
    </row>
    <row r="20" spans="1:6" ht="15">
      <c r="A20" s="48" t="s">
        <v>300</v>
      </c>
      <c r="B20" s="9">
        <v>17.3</v>
      </c>
      <c r="C20" s="9"/>
      <c r="D20" s="9">
        <v>17.3</v>
      </c>
      <c r="E20" s="9"/>
      <c r="F20" s="9" t="s">
        <v>284</v>
      </c>
    </row>
    <row r="21" spans="1:6" ht="15">
      <c r="A21" s="48" t="s">
        <v>301</v>
      </c>
      <c r="B21" s="9">
        <v>17.25</v>
      </c>
      <c r="C21" s="9"/>
      <c r="D21" s="9">
        <v>17.25</v>
      </c>
      <c r="E21" s="9"/>
      <c r="F21" s="9" t="s">
        <v>284</v>
      </c>
    </row>
    <row r="22" spans="1:6" ht="15">
      <c r="A22" s="48" t="s">
        <v>302</v>
      </c>
      <c r="B22" s="9">
        <v>14.14</v>
      </c>
      <c r="C22" s="9"/>
      <c r="D22" s="9">
        <v>14.14</v>
      </c>
      <c r="E22" s="9"/>
      <c r="F22" s="9" t="s">
        <v>284</v>
      </c>
    </row>
    <row r="23" spans="1:6" ht="15">
      <c r="A23" s="48" t="s">
        <v>303</v>
      </c>
      <c r="B23" s="9">
        <v>14.24</v>
      </c>
      <c r="C23" s="9"/>
      <c r="D23" s="9">
        <v>14.24</v>
      </c>
      <c r="E23" s="9"/>
      <c r="F23" s="9" t="s">
        <v>284</v>
      </c>
    </row>
    <row r="24" spans="1:6" ht="15">
      <c r="A24" s="48" t="s">
        <v>304</v>
      </c>
      <c r="B24" s="9">
        <v>14.02</v>
      </c>
      <c r="C24" s="9"/>
      <c r="D24" s="9">
        <v>14.02</v>
      </c>
      <c r="E24" s="9"/>
      <c r="F24" s="9" t="s">
        <v>284</v>
      </c>
    </row>
    <row r="25" spans="1:6" ht="15">
      <c r="A25" s="48" t="s">
        <v>305</v>
      </c>
      <c r="B25" s="9">
        <v>13.99</v>
      </c>
      <c r="C25" s="9"/>
      <c r="D25" s="9">
        <v>13.99</v>
      </c>
      <c r="E25" s="9"/>
      <c r="F25" s="9" t="s">
        <v>284</v>
      </c>
    </row>
    <row r="26" spans="1:6" ht="15">
      <c r="A26" s="48" t="s">
        <v>306</v>
      </c>
      <c r="B26" s="9">
        <v>14.18</v>
      </c>
      <c r="C26" s="9"/>
      <c r="D26" s="9">
        <v>14.18</v>
      </c>
      <c r="E26" s="9"/>
      <c r="F26" s="9" t="s">
        <v>284</v>
      </c>
    </row>
    <row r="27" spans="1:6" ht="15">
      <c r="A27" s="48" t="s">
        <v>307</v>
      </c>
      <c r="B27" s="9">
        <v>14.34</v>
      </c>
      <c r="C27" s="9"/>
      <c r="D27" s="9">
        <v>14.34</v>
      </c>
      <c r="E27" s="9"/>
      <c r="F27" s="9" t="s">
        <v>284</v>
      </c>
    </row>
    <row r="28" spans="1:6" ht="15">
      <c r="A28" s="48" t="s">
        <v>308</v>
      </c>
      <c r="B28" s="9">
        <v>15.24</v>
      </c>
      <c r="C28" s="9"/>
      <c r="D28" s="9">
        <v>15.24</v>
      </c>
      <c r="E28" s="9"/>
      <c r="F28" s="9" t="s">
        <v>284</v>
      </c>
    </row>
    <row r="29" spans="1:6" ht="15">
      <c r="A29" s="48" t="s">
        <v>309</v>
      </c>
      <c r="B29" s="9">
        <v>15.2</v>
      </c>
      <c r="C29" s="9"/>
      <c r="D29" s="9">
        <v>15.2</v>
      </c>
      <c r="E29" s="9"/>
      <c r="F29" s="9" t="s">
        <v>284</v>
      </c>
    </row>
    <row r="30" spans="1:6" ht="15">
      <c r="A30" s="48" t="s">
        <v>310</v>
      </c>
      <c r="B30" s="9">
        <v>13.94</v>
      </c>
      <c r="C30" s="9"/>
      <c r="D30" s="9">
        <v>13.94</v>
      </c>
      <c r="E30" s="9"/>
      <c r="F30" s="9" t="s">
        <v>284</v>
      </c>
    </row>
    <row r="31" spans="1:6" ht="15">
      <c r="A31" s="48" t="s">
        <v>311</v>
      </c>
      <c r="B31" s="9">
        <v>13.99</v>
      </c>
      <c r="C31" s="9"/>
      <c r="D31" s="9">
        <v>13.99</v>
      </c>
      <c r="E31" s="9"/>
      <c r="F31" s="9" t="s">
        <v>284</v>
      </c>
    </row>
    <row r="32" spans="1:6" ht="15">
      <c r="A32" s="48" t="s">
        <v>312</v>
      </c>
      <c r="B32" s="9">
        <v>14.36</v>
      </c>
      <c r="C32" s="9"/>
      <c r="D32" s="9">
        <v>14.36</v>
      </c>
      <c r="E32" s="9"/>
      <c r="F32" s="9" t="s">
        <v>284</v>
      </c>
    </row>
    <row r="33" spans="1:6" ht="15">
      <c r="A33" s="48" t="s">
        <v>313</v>
      </c>
      <c r="B33" s="9">
        <v>14.18</v>
      </c>
      <c r="C33" s="9"/>
      <c r="D33" s="9">
        <v>14.18</v>
      </c>
      <c r="E33" s="9"/>
      <c r="F33" s="9" t="s">
        <v>284</v>
      </c>
    </row>
    <row r="34" spans="1:6" ht="15">
      <c r="A34" s="48" t="s">
        <v>314</v>
      </c>
      <c r="B34" s="9">
        <v>14.48</v>
      </c>
      <c r="C34" s="9"/>
      <c r="D34" s="9">
        <v>14.48</v>
      </c>
      <c r="E34" s="9"/>
      <c r="F34" s="9" t="s">
        <v>284</v>
      </c>
    </row>
    <row r="35" spans="1:6" ht="15">
      <c r="A35" s="48" t="s">
        <v>315</v>
      </c>
      <c r="B35" s="9">
        <v>13.18</v>
      </c>
      <c r="C35" s="9"/>
      <c r="D35" s="9">
        <v>13.18</v>
      </c>
      <c r="E35" s="9"/>
      <c r="F35" s="9" t="s">
        <v>284</v>
      </c>
    </row>
    <row r="36" spans="1:6" ht="15">
      <c r="A36" s="48" t="s">
        <v>316</v>
      </c>
      <c r="B36" s="9">
        <v>13.18</v>
      </c>
      <c r="C36" s="9"/>
      <c r="D36" s="9">
        <v>13.18</v>
      </c>
      <c r="E36" s="9"/>
      <c r="F36" s="9" t="s">
        <v>284</v>
      </c>
    </row>
    <row r="37" spans="1:6" ht="15">
      <c r="A37" s="48" t="s">
        <v>317</v>
      </c>
      <c r="B37" s="9">
        <v>21.29</v>
      </c>
      <c r="C37" s="9"/>
      <c r="D37" s="9">
        <v>21.29</v>
      </c>
      <c r="E37" s="9"/>
      <c r="F37" s="9" t="s">
        <v>284</v>
      </c>
    </row>
    <row r="38" spans="1:6" ht="15">
      <c r="A38" s="48" t="s">
        <v>318</v>
      </c>
      <c r="B38" s="9">
        <v>17.350000000000001</v>
      </c>
      <c r="C38" s="9"/>
      <c r="D38" s="9">
        <v>17.350000000000001</v>
      </c>
      <c r="E38" s="9"/>
      <c r="F38" s="9" t="s">
        <v>284</v>
      </c>
    </row>
    <row r="39" spans="1:6" ht="15">
      <c r="A39" s="48" t="s">
        <v>319</v>
      </c>
      <c r="B39" s="9">
        <v>18.809999999999999</v>
      </c>
      <c r="C39" s="9"/>
      <c r="D39" s="9">
        <v>18.809999999999999</v>
      </c>
      <c r="E39" s="9"/>
      <c r="F39" s="9" t="s">
        <v>284</v>
      </c>
    </row>
    <row r="40" spans="1:6" ht="15">
      <c r="A40" s="48" t="s">
        <v>320</v>
      </c>
      <c r="B40" s="9">
        <v>18.64</v>
      </c>
      <c r="C40" s="9"/>
      <c r="D40" s="9">
        <v>18.64</v>
      </c>
      <c r="E40" s="9"/>
      <c r="F40" s="9" t="s">
        <v>284</v>
      </c>
    </row>
    <row r="41" spans="1:6" ht="15">
      <c r="A41" s="48" t="s">
        <v>321</v>
      </c>
      <c r="B41" s="9">
        <v>18.809999999999999</v>
      </c>
      <c r="C41" s="9"/>
      <c r="D41" s="9">
        <v>18.809999999999999</v>
      </c>
      <c r="E41" s="9"/>
      <c r="F41" s="9" t="s">
        <v>284</v>
      </c>
    </row>
    <row r="42" spans="1:6" ht="15">
      <c r="A42" s="48" t="s">
        <v>322</v>
      </c>
      <c r="B42" s="9">
        <v>76.459999999999994</v>
      </c>
      <c r="C42" s="9"/>
      <c r="D42" s="9">
        <v>76.459999999999994</v>
      </c>
      <c r="E42" s="9"/>
      <c r="F42" s="9" t="s">
        <v>323</v>
      </c>
    </row>
    <row r="43" spans="1:6" ht="15">
      <c r="A43" s="48" t="s">
        <v>324</v>
      </c>
      <c r="B43" s="9">
        <v>4.3</v>
      </c>
      <c r="C43" s="9">
        <v>4.3</v>
      </c>
      <c r="D43" s="9"/>
      <c r="E43" s="9"/>
      <c r="F43" s="9" t="s">
        <v>238</v>
      </c>
    </row>
    <row r="44" spans="1:6" ht="15">
      <c r="A44" s="48" t="s">
        <v>325</v>
      </c>
      <c r="B44" s="9">
        <v>11.32</v>
      </c>
      <c r="C44" s="9">
        <v>11.32</v>
      </c>
      <c r="D44" s="9"/>
      <c r="E44" s="9"/>
      <c r="F44" s="9" t="s">
        <v>326</v>
      </c>
    </row>
    <row r="45" spans="1:6" ht="15">
      <c r="A45" s="48" t="s">
        <v>327</v>
      </c>
      <c r="B45" s="9">
        <v>8.4499999999999993</v>
      </c>
      <c r="C45" s="9">
        <v>8.4499999999999993</v>
      </c>
      <c r="D45" s="9"/>
      <c r="E45" s="9"/>
      <c r="F45" s="9" t="s">
        <v>238</v>
      </c>
    </row>
    <row r="46" spans="1:6" ht="15">
      <c r="A46" s="48" t="s">
        <v>328</v>
      </c>
      <c r="B46" s="9">
        <v>3.8</v>
      </c>
      <c r="C46" s="9">
        <v>3.8</v>
      </c>
      <c r="D46" s="9"/>
      <c r="E46" s="9"/>
      <c r="F46" s="9"/>
    </row>
    <row r="47" spans="1:6" ht="15">
      <c r="A47" s="48" t="s">
        <v>329</v>
      </c>
      <c r="B47" s="9">
        <v>7.57</v>
      </c>
      <c r="C47" s="9"/>
      <c r="D47" s="9">
        <v>7.57</v>
      </c>
      <c r="E47" s="9"/>
      <c r="F47" s="9" t="s">
        <v>236</v>
      </c>
    </row>
    <row r="48" spans="1:6" ht="15">
      <c r="A48" s="48" t="s">
        <v>330</v>
      </c>
      <c r="B48" s="9">
        <v>7.1</v>
      </c>
      <c r="C48" s="9"/>
      <c r="D48" s="9">
        <v>7.1</v>
      </c>
      <c r="E48" s="9"/>
      <c r="F48" s="9" t="s">
        <v>331</v>
      </c>
    </row>
    <row r="49" spans="1:6" ht="15">
      <c r="A49" s="48" t="s">
        <v>332</v>
      </c>
      <c r="B49" s="9">
        <v>3</v>
      </c>
      <c r="C49" s="9"/>
      <c r="D49" s="9">
        <v>3</v>
      </c>
      <c r="E49" s="9"/>
      <c r="F49" s="9" t="s">
        <v>250</v>
      </c>
    </row>
    <row r="50" spans="1:6" ht="15">
      <c r="A50" s="48" t="s">
        <v>333</v>
      </c>
      <c r="B50" s="9">
        <v>17.7</v>
      </c>
      <c r="C50" s="9">
        <v>17.7</v>
      </c>
      <c r="D50" s="9"/>
      <c r="E50" s="9"/>
      <c r="F50" s="9" t="s">
        <v>334</v>
      </c>
    </row>
    <row r="51" spans="1:6" ht="15">
      <c r="A51" s="48" t="s">
        <v>335</v>
      </c>
      <c r="B51" s="9">
        <v>7.5</v>
      </c>
      <c r="C51" s="9"/>
      <c r="D51" s="9">
        <v>7.5</v>
      </c>
      <c r="E51" s="9"/>
      <c r="F51" s="9" t="s">
        <v>331</v>
      </c>
    </row>
    <row r="52" spans="1:6" ht="15">
      <c r="A52" s="48" t="s">
        <v>336</v>
      </c>
      <c r="B52" s="9">
        <v>7.1</v>
      </c>
      <c r="C52" s="9"/>
      <c r="D52" s="9">
        <v>7.1</v>
      </c>
      <c r="E52" s="9"/>
      <c r="F52" s="9" t="s">
        <v>331</v>
      </c>
    </row>
    <row r="53" spans="1:6" ht="15">
      <c r="A53" s="48" t="s">
        <v>337</v>
      </c>
      <c r="B53" s="9">
        <v>13.64</v>
      </c>
      <c r="C53" s="9">
        <v>13.64</v>
      </c>
      <c r="D53" s="9"/>
      <c r="E53" s="9"/>
      <c r="F53" s="9" t="s">
        <v>234</v>
      </c>
    </row>
    <row r="54" spans="1:6" ht="15">
      <c r="A54" s="48" t="s">
        <v>338</v>
      </c>
      <c r="B54" s="9">
        <v>5.56</v>
      </c>
      <c r="C54" s="9">
        <v>5.56</v>
      </c>
      <c r="D54" s="9"/>
      <c r="E54" s="9"/>
      <c r="F54" s="9"/>
    </row>
    <row r="55" spans="1:6" ht="15">
      <c r="A55" s="48" t="s">
        <v>339</v>
      </c>
      <c r="B55" s="9">
        <v>15.9</v>
      </c>
      <c r="C55" s="9">
        <v>15.9</v>
      </c>
      <c r="D55" s="9"/>
      <c r="E55" s="9"/>
      <c r="F55" s="9" t="s">
        <v>340</v>
      </c>
    </row>
    <row r="56" spans="1:6" ht="15">
      <c r="A56" s="48" t="s">
        <v>341</v>
      </c>
      <c r="B56" s="9">
        <v>2.8</v>
      </c>
      <c r="C56" s="9">
        <v>2.8</v>
      </c>
      <c r="D56" s="9"/>
      <c r="E56" s="9"/>
      <c r="F56" s="9" t="s">
        <v>238</v>
      </c>
    </row>
    <row r="57" spans="1:6" ht="15">
      <c r="A57" s="48" t="s">
        <v>342</v>
      </c>
      <c r="B57" s="9">
        <v>13.46</v>
      </c>
      <c r="C57" s="9">
        <v>13.46</v>
      </c>
      <c r="D57" s="9"/>
      <c r="E57" s="9"/>
      <c r="F57" s="9" t="s">
        <v>334</v>
      </c>
    </row>
    <row r="58" spans="1:6" ht="15">
      <c r="A58" s="48" t="s">
        <v>343</v>
      </c>
      <c r="B58" s="9">
        <v>6.02</v>
      </c>
      <c r="C58" s="9">
        <v>6.02</v>
      </c>
      <c r="D58" s="9"/>
      <c r="E58" s="9"/>
      <c r="F58" s="9" t="s">
        <v>238</v>
      </c>
    </row>
    <row r="59" spans="1:6" ht="15">
      <c r="A59" s="48" t="s">
        <v>344</v>
      </c>
      <c r="B59" s="9">
        <v>330.36</v>
      </c>
      <c r="C59" s="9">
        <v>330.36</v>
      </c>
      <c r="D59" s="9"/>
      <c r="E59" s="9"/>
      <c r="F59" s="9" t="s">
        <v>236</v>
      </c>
    </row>
    <row r="60" spans="1:6" ht="15">
      <c r="A60" s="48" t="s">
        <v>345</v>
      </c>
      <c r="B60" s="9"/>
      <c r="C60" s="9"/>
      <c r="D60" s="9"/>
      <c r="E60" s="9"/>
      <c r="F60" s="9" t="s">
        <v>346</v>
      </c>
    </row>
    <row r="61" spans="1:6" ht="15">
      <c r="A61" s="48" t="s">
        <v>14</v>
      </c>
      <c r="B61" s="10">
        <v>3.64</v>
      </c>
      <c r="C61" s="10"/>
      <c r="D61" s="10">
        <v>3.64</v>
      </c>
      <c r="E61" s="10"/>
      <c r="F61" s="10" t="s">
        <v>250</v>
      </c>
    </row>
    <row r="62" spans="1:6" ht="15">
      <c r="B62" s="11">
        <f>SUM(B4:B61)</f>
        <v>1182.4999999999998</v>
      </c>
      <c r="C62" s="11">
        <f t="shared" ref="C62:E62" si="0">SUM(C4:C61)</f>
        <v>433.31</v>
      </c>
      <c r="D62" s="11">
        <f t="shared" si="0"/>
        <v>749.18999999999983</v>
      </c>
      <c r="E62" s="11">
        <f t="shared" si="0"/>
        <v>0</v>
      </c>
      <c r="F62" s="1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B4BD7-C181-482F-A3FE-3FE540ADAE64}">
  <dimension ref="A1:F61"/>
  <sheetViews>
    <sheetView topLeftCell="A27" workbookViewId="0">
      <selection activeCell="D61" sqref="D61"/>
    </sheetView>
  </sheetViews>
  <sheetFormatPr baseColWidth="10" defaultColWidth="9" defaultRowHeight="14.25"/>
  <cols>
    <col min="1" max="1" width="31.125" customWidth="1"/>
    <col min="3" max="3" width="13.25" customWidth="1"/>
    <col min="4" max="4" width="13.75" customWidth="1"/>
    <col min="5" max="5" width="13.625" customWidth="1"/>
    <col min="6" max="6" width="22.25" customWidth="1"/>
  </cols>
  <sheetData>
    <row r="1" spans="1:6" ht="18">
      <c r="A1" s="2"/>
      <c r="B1" s="2"/>
      <c r="C1" s="2" t="s">
        <v>231</v>
      </c>
      <c r="D1" s="2"/>
      <c r="E1" s="2"/>
      <c r="F1" s="3"/>
    </row>
    <row r="2" spans="1:6" ht="18">
      <c r="A2" s="5" t="s">
        <v>1</v>
      </c>
      <c r="B2" s="6"/>
      <c r="C2" s="6" t="s">
        <v>70</v>
      </c>
      <c r="D2" s="6"/>
      <c r="E2" s="6"/>
      <c r="F2" s="7"/>
    </row>
    <row r="3" spans="1:6" ht="15">
      <c r="A3" s="46" t="s">
        <v>3</v>
      </c>
      <c r="B3" s="46" t="s">
        <v>4</v>
      </c>
      <c r="C3" s="46" t="s">
        <v>5</v>
      </c>
      <c r="D3" s="46" t="s">
        <v>6</v>
      </c>
      <c r="E3" s="46" t="s">
        <v>7</v>
      </c>
      <c r="F3" s="46" t="s">
        <v>8</v>
      </c>
    </row>
    <row r="4" spans="1:6" ht="15">
      <c r="A4" s="48" t="s">
        <v>347</v>
      </c>
      <c r="B4" s="9">
        <v>13.74</v>
      </c>
      <c r="C4" s="9"/>
      <c r="D4" s="9">
        <v>13.74</v>
      </c>
      <c r="E4" s="9"/>
      <c r="F4" s="9" t="s">
        <v>284</v>
      </c>
    </row>
    <row r="5" spans="1:6" ht="15">
      <c r="A5" s="48" t="s">
        <v>348</v>
      </c>
      <c r="B5" s="9">
        <v>20.88</v>
      </c>
      <c r="C5" s="9"/>
      <c r="D5" s="9">
        <v>20.88</v>
      </c>
      <c r="E5" s="9"/>
      <c r="F5" s="9" t="s">
        <v>284</v>
      </c>
    </row>
    <row r="6" spans="1:6" ht="15">
      <c r="A6" s="48" t="s">
        <v>349</v>
      </c>
      <c r="B6" s="9">
        <v>20.88</v>
      </c>
      <c r="C6" s="9"/>
      <c r="D6" s="9">
        <v>20.88</v>
      </c>
      <c r="E6" s="9"/>
      <c r="F6" s="9" t="s">
        <v>284</v>
      </c>
    </row>
    <row r="7" spans="1:6" ht="15">
      <c r="A7" s="48" t="s">
        <v>350</v>
      </c>
      <c r="B7" s="9">
        <v>14.3</v>
      </c>
      <c r="C7" s="9"/>
      <c r="D7" s="9">
        <v>14.3</v>
      </c>
      <c r="E7" s="9"/>
      <c r="F7" s="9" t="s">
        <v>284</v>
      </c>
    </row>
    <row r="8" spans="1:6" ht="15">
      <c r="A8" s="48" t="s">
        <v>351</v>
      </c>
      <c r="B8" s="9">
        <v>20.88</v>
      </c>
      <c r="C8" s="9"/>
      <c r="D8" s="9">
        <v>20.88</v>
      </c>
      <c r="E8" s="9"/>
      <c r="F8" s="9" t="s">
        <v>284</v>
      </c>
    </row>
    <row r="9" spans="1:6" ht="15">
      <c r="A9" s="48" t="s">
        <v>352</v>
      </c>
      <c r="B9" s="9">
        <v>21.46</v>
      </c>
      <c r="C9" s="9"/>
      <c r="D9" s="9">
        <v>21.46</v>
      </c>
      <c r="E9" s="9"/>
      <c r="F9" s="9" t="s">
        <v>284</v>
      </c>
    </row>
    <row r="10" spans="1:6" ht="15">
      <c r="A10" s="48" t="s">
        <v>353</v>
      </c>
      <c r="B10" s="9">
        <v>14.76</v>
      </c>
      <c r="C10" s="9"/>
      <c r="D10" s="9">
        <v>14.76</v>
      </c>
      <c r="E10" s="9"/>
      <c r="F10" s="9" t="s">
        <v>284</v>
      </c>
    </row>
    <row r="11" spans="1:6" ht="15">
      <c r="A11" s="48" t="s">
        <v>354</v>
      </c>
      <c r="B11" s="9">
        <v>14.98</v>
      </c>
      <c r="C11" s="9"/>
      <c r="D11" s="9">
        <v>14.98</v>
      </c>
      <c r="E11" s="9"/>
      <c r="F11" s="9" t="s">
        <v>284</v>
      </c>
    </row>
    <row r="12" spans="1:6" ht="15">
      <c r="A12" s="48" t="s">
        <v>355</v>
      </c>
      <c r="B12" s="9">
        <v>17.25</v>
      </c>
      <c r="C12" s="9"/>
      <c r="D12" s="9">
        <v>17.25</v>
      </c>
      <c r="E12" s="9"/>
      <c r="F12" s="9" t="s">
        <v>284</v>
      </c>
    </row>
    <row r="13" spans="1:6" ht="15">
      <c r="A13" s="48" t="s">
        <v>356</v>
      </c>
      <c r="B13" s="9">
        <v>17.3</v>
      </c>
      <c r="C13" s="9"/>
      <c r="D13" s="9">
        <v>17.3</v>
      </c>
      <c r="E13" s="9"/>
      <c r="F13" s="9" t="s">
        <v>284</v>
      </c>
    </row>
    <row r="14" spans="1:6" ht="15">
      <c r="A14" s="48" t="s">
        <v>357</v>
      </c>
      <c r="B14" s="9">
        <v>17.7</v>
      </c>
      <c r="C14" s="9"/>
      <c r="D14" s="9">
        <v>17.7</v>
      </c>
      <c r="E14" s="9"/>
      <c r="F14" s="9" t="s">
        <v>284</v>
      </c>
    </row>
    <row r="15" spans="1:6" ht="15">
      <c r="A15" s="48" t="s">
        <v>358</v>
      </c>
      <c r="B15" s="9">
        <v>17</v>
      </c>
      <c r="C15" s="9"/>
      <c r="D15" s="9">
        <v>17</v>
      </c>
      <c r="E15" s="9"/>
      <c r="F15" s="9" t="s">
        <v>284</v>
      </c>
    </row>
    <row r="16" spans="1:6" ht="15">
      <c r="A16" s="48" t="s">
        <v>359</v>
      </c>
      <c r="B16" s="9">
        <v>17.3</v>
      </c>
      <c r="C16" s="9"/>
      <c r="D16" s="9">
        <v>17.3</v>
      </c>
      <c r="E16" s="9"/>
      <c r="F16" s="9" t="s">
        <v>284</v>
      </c>
    </row>
    <row r="17" spans="1:6" ht="15">
      <c r="A17" s="48" t="s">
        <v>360</v>
      </c>
      <c r="B17" s="9">
        <v>17.3</v>
      </c>
      <c r="C17" s="9"/>
      <c r="D17" s="9">
        <v>17.3</v>
      </c>
      <c r="E17" s="9"/>
      <c r="F17" s="9" t="s">
        <v>284</v>
      </c>
    </row>
    <row r="18" spans="1:6" ht="15">
      <c r="A18" s="48" t="s">
        <v>361</v>
      </c>
      <c r="B18" s="9">
        <v>17</v>
      </c>
      <c r="C18" s="9"/>
      <c r="D18" s="9">
        <v>17</v>
      </c>
      <c r="E18" s="9"/>
      <c r="F18" s="9" t="s">
        <v>284</v>
      </c>
    </row>
    <row r="19" spans="1:6" ht="15">
      <c r="A19" s="48" t="s">
        <v>362</v>
      </c>
      <c r="B19" s="9">
        <v>17.7</v>
      </c>
      <c r="C19" s="9"/>
      <c r="D19" s="9">
        <v>17.7</v>
      </c>
      <c r="E19" s="9"/>
      <c r="F19" s="9" t="s">
        <v>284</v>
      </c>
    </row>
    <row r="20" spans="1:6" ht="15">
      <c r="A20" s="48" t="s">
        <v>363</v>
      </c>
      <c r="B20" s="9">
        <v>17.3</v>
      </c>
      <c r="C20" s="9"/>
      <c r="D20" s="9">
        <v>17.3</v>
      </c>
      <c r="E20" s="9"/>
      <c r="F20" s="9" t="s">
        <v>284</v>
      </c>
    </row>
    <row r="21" spans="1:6" ht="15">
      <c r="A21" s="48" t="s">
        <v>364</v>
      </c>
      <c r="B21" s="9">
        <v>17.25</v>
      </c>
      <c r="C21" s="9"/>
      <c r="D21" s="9">
        <v>17.25</v>
      </c>
      <c r="E21" s="9"/>
      <c r="F21" s="9" t="s">
        <v>284</v>
      </c>
    </row>
    <row r="22" spans="1:6" ht="15">
      <c r="A22" s="48" t="s">
        <v>365</v>
      </c>
      <c r="B22" s="9">
        <v>14.14</v>
      </c>
      <c r="C22" s="9"/>
      <c r="D22" s="9">
        <v>14.14</v>
      </c>
      <c r="E22" s="9"/>
      <c r="F22" s="9" t="s">
        <v>284</v>
      </c>
    </row>
    <row r="23" spans="1:6" ht="15">
      <c r="A23" s="48" t="s">
        <v>366</v>
      </c>
      <c r="B23" s="9">
        <v>14.2</v>
      </c>
      <c r="C23" s="9"/>
      <c r="D23" s="9">
        <v>14.2</v>
      </c>
      <c r="E23" s="9"/>
      <c r="F23" s="9" t="s">
        <v>284</v>
      </c>
    </row>
    <row r="24" spans="1:6" ht="15">
      <c r="A24" s="48" t="s">
        <v>367</v>
      </c>
      <c r="B24" s="9">
        <v>14.02</v>
      </c>
      <c r="C24" s="9"/>
      <c r="D24" s="9">
        <v>14.02</v>
      </c>
      <c r="E24" s="9"/>
      <c r="F24" s="9" t="s">
        <v>284</v>
      </c>
    </row>
    <row r="25" spans="1:6" ht="15">
      <c r="A25" s="48" t="s">
        <v>368</v>
      </c>
      <c r="B25" s="9">
        <v>13.99</v>
      </c>
      <c r="C25" s="9"/>
      <c r="D25" s="9">
        <v>13.99</v>
      </c>
      <c r="E25" s="9"/>
      <c r="F25" s="9" t="s">
        <v>284</v>
      </c>
    </row>
    <row r="26" spans="1:6" ht="15">
      <c r="A26" s="48" t="s">
        <v>369</v>
      </c>
      <c r="B26" s="9">
        <v>14.18</v>
      </c>
      <c r="C26" s="9"/>
      <c r="D26" s="9">
        <v>14.18</v>
      </c>
      <c r="E26" s="9"/>
      <c r="F26" s="9" t="s">
        <v>284</v>
      </c>
    </row>
    <row r="27" spans="1:6" ht="15">
      <c r="A27" s="48" t="s">
        <v>370</v>
      </c>
      <c r="B27" s="9">
        <v>13.34</v>
      </c>
      <c r="C27" s="9"/>
      <c r="D27" s="9">
        <v>13.34</v>
      </c>
      <c r="E27" s="9"/>
      <c r="F27" s="9" t="s">
        <v>284</v>
      </c>
    </row>
    <row r="28" spans="1:6" ht="15">
      <c r="A28" s="48" t="s">
        <v>371</v>
      </c>
      <c r="B28" s="9">
        <v>15.24</v>
      </c>
      <c r="C28" s="9"/>
      <c r="D28" s="9">
        <v>15.24</v>
      </c>
      <c r="E28" s="9"/>
      <c r="F28" s="9" t="s">
        <v>284</v>
      </c>
    </row>
    <row r="29" spans="1:6" ht="15">
      <c r="A29" s="48" t="s">
        <v>372</v>
      </c>
      <c r="B29" s="9">
        <v>15.2</v>
      </c>
      <c r="C29" s="9"/>
      <c r="D29" s="9">
        <v>15.2</v>
      </c>
      <c r="E29" s="9"/>
      <c r="F29" s="9" t="s">
        <v>284</v>
      </c>
    </row>
    <row r="30" spans="1:6" ht="15">
      <c r="A30" s="48" t="s">
        <v>373</v>
      </c>
      <c r="B30" s="9">
        <v>13.94</v>
      </c>
      <c r="C30" s="9"/>
      <c r="D30" s="9">
        <v>13.94</v>
      </c>
      <c r="E30" s="9"/>
      <c r="F30" s="9" t="s">
        <v>284</v>
      </c>
    </row>
    <row r="31" spans="1:6" ht="15">
      <c r="A31" s="48" t="s">
        <v>374</v>
      </c>
      <c r="B31" s="9">
        <v>13.99</v>
      </c>
      <c r="C31" s="9"/>
      <c r="D31" s="9">
        <v>13.99</v>
      </c>
      <c r="E31" s="9"/>
      <c r="F31" s="9" t="s">
        <v>284</v>
      </c>
    </row>
    <row r="32" spans="1:6" ht="15">
      <c r="A32" s="48" t="s">
        <v>375</v>
      </c>
      <c r="B32" s="9">
        <v>14.36</v>
      </c>
      <c r="C32" s="9"/>
      <c r="D32" s="9">
        <v>14.36</v>
      </c>
      <c r="E32" s="9"/>
      <c r="F32" s="9" t="s">
        <v>284</v>
      </c>
    </row>
    <row r="33" spans="1:6" ht="15">
      <c r="A33" s="48" t="s">
        <v>376</v>
      </c>
      <c r="B33" s="9">
        <v>14.18</v>
      </c>
      <c r="C33" s="9"/>
      <c r="D33" s="9">
        <v>14.18</v>
      </c>
      <c r="E33" s="9"/>
      <c r="F33" s="9" t="s">
        <v>284</v>
      </c>
    </row>
    <row r="34" spans="1:6" ht="15">
      <c r="A34" s="48" t="s">
        <v>377</v>
      </c>
      <c r="B34" s="9">
        <v>14.48</v>
      </c>
      <c r="C34" s="9"/>
      <c r="D34" s="9">
        <v>14.48</v>
      </c>
      <c r="E34" s="9"/>
      <c r="F34" s="9" t="s">
        <v>284</v>
      </c>
    </row>
    <row r="35" spans="1:6" ht="15">
      <c r="A35" s="48" t="s">
        <v>378</v>
      </c>
      <c r="B35" s="9">
        <v>13.18</v>
      </c>
      <c r="C35" s="9"/>
      <c r="D35" s="9">
        <v>13.18</v>
      </c>
      <c r="E35" s="9"/>
      <c r="F35" s="9" t="s">
        <v>284</v>
      </c>
    </row>
    <row r="36" spans="1:6" ht="15">
      <c r="A36" s="48" t="s">
        <v>379</v>
      </c>
      <c r="B36" s="9">
        <v>13.18</v>
      </c>
      <c r="C36" s="9"/>
      <c r="D36" s="9">
        <v>13.18</v>
      </c>
      <c r="E36" s="9"/>
      <c r="F36" s="9" t="s">
        <v>284</v>
      </c>
    </row>
    <row r="37" spans="1:6" ht="15">
      <c r="A37" s="48" t="s">
        <v>380</v>
      </c>
      <c r="B37" s="9">
        <v>21.29</v>
      </c>
      <c r="C37" s="9"/>
      <c r="D37" s="9">
        <v>21.29</v>
      </c>
      <c r="E37" s="9"/>
      <c r="F37" s="9" t="s">
        <v>284</v>
      </c>
    </row>
    <row r="38" spans="1:6" ht="15">
      <c r="A38" s="48" t="s">
        <v>381</v>
      </c>
      <c r="B38" s="9">
        <v>17.350000000000001</v>
      </c>
      <c r="C38" s="9"/>
      <c r="D38" s="9">
        <v>17.350000000000001</v>
      </c>
      <c r="E38" s="9"/>
      <c r="F38" s="9" t="s">
        <v>284</v>
      </c>
    </row>
    <row r="39" spans="1:6" ht="15">
      <c r="A39" s="48" t="s">
        <v>382</v>
      </c>
      <c r="B39" s="9">
        <v>18.809999999999999</v>
      </c>
      <c r="C39" s="9"/>
      <c r="D39" s="9">
        <v>18.809999999999999</v>
      </c>
      <c r="E39" s="9"/>
      <c r="F39" s="9" t="s">
        <v>284</v>
      </c>
    </row>
    <row r="40" spans="1:6" ht="15">
      <c r="A40" s="48" t="s">
        <v>383</v>
      </c>
      <c r="B40" s="9">
        <v>18.64</v>
      </c>
      <c r="C40" s="9"/>
      <c r="D40" s="9">
        <v>18.64</v>
      </c>
      <c r="E40" s="9"/>
      <c r="F40" s="9" t="s">
        <v>284</v>
      </c>
    </row>
    <row r="41" spans="1:6" ht="15">
      <c r="A41" s="48" t="s">
        <v>384</v>
      </c>
      <c r="B41" s="9">
        <v>18.809999999999999</v>
      </c>
      <c r="C41" s="9"/>
      <c r="D41" s="9">
        <v>18.809999999999999</v>
      </c>
      <c r="E41" s="9"/>
      <c r="F41" s="9" t="s">
        <v>284</v>
      </c>
    </row>
    <row r="42" spans="1:6" ht="15">
      <c r="A42" s="48" t="s">
        <v>385</v>
      </c>
      <c r="B42" s="9">
        <v>13.64</v>
      </c>
      <c r="C42" s="9">
        <v>13.64</v>
      </c>
      <c r="D42" s="9"/>
      <c r="E42" s="9"/>
      <c r="F42" s="9" t="s">
        <v>234</v>
      </c>
    </row>
    <row r="43" spans="1:6" ht="15">
      <c r="A43" s="48" t="s">
        <v>386</v>
      </c>
      <c r="B43" s="9">
        <v>4.3</v>
      </c>
      <c r="C43" s="9">
        <v>4.3</v>
      </c>
      <c r="D43" s="9"/>
      <c r="E43" s="9"/>
      <c r="F43" s="9" t="s">
        <v>238</v>
      </c>
    </row>
    <row r="44" spans="1:6" ht="15">
      <c r="A44" s="48" t="s">
        <v>387</v>
      </c>
      <c r="B44" s="9">
        <v>13.46</v>
      </c>
      <c r="C44" s="9">
        <v>13.46</v>
      </c>
      <c r="D44" s="9"/>
      <c r="E44" s="9"/>
      <c r="F44" s="9" t="s">
        <v>346</v>
      </c>
    </row>
    <row r="45" spans="1:6" ht="15">
      <c r="A45" s="48" t="s">
        <v>388</v>
      </c>
      <c r="B45" s="9">
        <v>25</v>
      </c>
      <c r="C45" s="9">
        <v>25</v>
      </c>
      <c r="D45" s="9"/>
      <c r="E45" s="9"/>
      <c r="F45" s="9" t="s">
        <v>238</v>
      </c>
    </row>
    <row r="46" spans="1:6" ht="15">
      <c r="A46" s="48" t="s">
        <v>389</v>
      </c>
      <c r="B46" s="9">
        <v>3.64</v>
      </c>
      <c r="C46" s="9"/>
      <c r="D46" s="9">
        <v>3.64</v>
      </c>
      <c r="E46" s="9"/>
      <c r="F46" s="9" t="s">
        <v>390</v>
      </c>
    </row>
    <row r="47" spans="1:6" ht="15">
      <c r="A47" s="48" t="s">
        <v>391</v>
      </c>
      <c r="B47" s="9"/>
      <c r="C47" s="9"/>
      <c r="D47" s="9"/>
      <c r="E47" s="9"/>
      <c r="F47" s="9" t="s">
        <v>275</v>
      </c>
    </row>
    <row r="48" spans="1:6" ht="15">
      <c r="A48" s="48" t="s">
        <v>330</v>
      </c>
      <c r="B48" s="9">
        <v>7.1</v>
      </c>
      <c r="C48" s="9"/>
      <c r="D48" s="9">
        <v>7.1</v>
      </c>
      <c r="E48" s="9"/>
      <c r="F48" s="9" t="s">
        <v>392</v>
      </c>
    </row>
    <row r="49" spans="1:6" ht="15">
      <c r="A49" s="48" t="s">
        <v>393</v>
      </c>
      <c r="B49" s="9">
        <v>3</v>
      </c>
      <c r="C49" s="9"/>
      <c r="D49" s="9">
        <v>3</v>
      </c>
      <c r="E49" s="9"/>
      <c r="F49" s="9" t="s">
        <v>390</v>
      </c>
    </row>
    <row r="50" spans="1:6" ht="15">
      <c r="A50" s="48" t="s">
        <v>394</v>
      </c>
      <c r="B50" s="9">
        <v>17.7</v>
      </c>
      <c r="C50" s="9">
        <v>17.7</v>
      </c>
      <c r="D50" s="9"/>
      <c r="E50" s="9"/>
      <c r="F50" s="9" t="s">
        <v>346</v>
      </c>
    </row>
    <row r="51" spans="1:6" ht="15">
      <c r="A51" s="48" t="s">
        <v>395</v>
      </c>
      <c r="B51" s="9">
        <v>26</v>
      </c>
      <c r="C51" s="9">
        <v>26</v>
      </c>
      <c r="D51" s="9"/>
      <c r="E51" s="9"/>
      <c r="F51" s="10" t="s">
        <v>331</v>
      </c>
    </row>
    <row r="52" spans="1:6" ht="15">
      <c r="A52" s="48" t="s">
        <v>396</v>
      </c>
      <c r="B52" s="9">
        <v>7.5</v>
      </c>
      <c r="C52" s="9"/>
      <c r="D52" s="9">
        <v>7.5</v>
      </c>
      <c r="E52" s="9"/>
      <c r="F52" s="9" t="s">
        <v>392</v>
      </c>
    </row>
    <row r="53" spans="1:6" ht="15">
      <c r="A53" s="48" t="s">
        <v>397</v>
      </c>
      <c r="B53" s="9">
        <v>7.1</v>
      </c>
      <c r="C53" s="9"/>
      <c r="D53" s="9">
        <v>7.1</v>
      </c>
      <c r="E53" s="9"/>
      <c r="F53" s="9" t="s">
        <v>392</v>
      </c>
    </row>
    <row r="54" spans="1:6" ht="15">
      <c r="A54" s="48" t="s">
        <v>398</v>
      </c>
      <c r="B54" s="9">
        <v>7.57</v>
      </c>
      <c r="C54" s="9"/>
      <c r="D54" s="9">
        <v>7.57</v>
      </c>
      <c r="E54" s="9"/>
      <c r="F54" s="9" t="s">
        <v>392</v>
      </c>
    </row>
    <row r="55" spans="1:6" ht="15">
      <c r="A55" s="48" t="s">
        <v>399</v>
      </c>
      <c r="B55" s="9">
        <v>3.8</v>
      </c>
      <c r="C55" s="9">
        <v>3.8</v>
      </c>
      <c r="D55" s="9"/>
      <c r="E55" s="9"/>
      <c r="F55" s="9" t="s">
        <v>326</v>
      </c>
    </row>
    <row r="56" spans="1:6" ht="15">
      <c r="A56" s="48" t="s">
        <v>400</v>
      </c>
      <c r="B56" s="9">
        <v>11.32</v>
      </c>
      <c r="C56" s="9">
        <v>11.32</v>
      </c>
      <c r="D56" s="9"/>
      <c r="E56" s="9"/>
      <c r="F56" s="9" t="s">
        <v>326</v>
      </c>
    </row>
    <row r="57" spans="1:6" ht="15">
      <c r="A57" s="48" t="s">
        <v>401</v>
      </c>
      <c r="B57" s="9">
        <v>8.4499999999999993</v>
      </c>
      <c r="C57" s="9">
        <v>8.4499999999999993</v>
      </c>
      <c r="D57" s="9"/>
      <c r="E57" s="9"/>
      <c r="F57" s="9" t="s">
        <v>238</v>
      </c>
    </row>
    <row r="58" spans="1:6" ht="15">
      <c r="A58" s="48" t="s">
        <v>18</v>
      </c>
      <c r="B58" s="9">
        <v>188.86</v>
      </c>
      <c r="C58" s="9">
        <v>188.86</v>
      </c>
      <c r="D58" s="9"/>
      <c r="E58" s="9"/>
      <c r="F58" s="10" t="s">
        <v>331</v>
      </c>
    </row>
    <row r="59" spans="1:6" ht="15">
      <c r="A59" s="48" t="s">
        <v>402</v>
      </c>
      <c r="B59" s="9">
        <v>6.02</v>
      </c>
      <c r="C59" s="9">
        <v>6.02</v>
      </c>
      <c r="D59" s="9"/>
      <c r="E59" s="9"/>
      <c r="F59" s="9" t="s">
        <v>346</v>
      </c>
    </row>
    <row r="60" spans="1:6" ht="15">
      <c r="A60" s="48" t="s">
        <v>403</v>
      </c>
      <c r="B60" s="10">
        <v>76.459999999999994</v>
      </c>
      <c r="C60" s="10">
        <v>76.459999999999994</v>
      </c>
      <c r="D60" s="10"/>
      <c r="E60" s="10"/>
      <c r="F60" s="10" t="s">
        <v>404</v>
      </c>
    </row>
    <row r="61" spans="1:6" ht="15">
      <c r="B61" s="11">
        <f>SUM(B4:B60)</f>
        <v>1052.4199999999998</v>
      </c>
      <c r="C61" s="11">
        <f>SUM(C4:C60)</f>
        <v>395.01</v>
      </c>
      <c r="D61" s="11">
        <f>SUM(D4:D60)</f>
        <v>657.40999999999985</v>
      </c>
      <c r="E61" s="11">
        <f>SUM(E4:E60)</f>
        <v>0</v>
      </c>
      <c r="F6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0A78-E58D-431F-A6D6-1E9FFE81A839}">
  <dimension ref="A1:G33"/>
  <sheetViews>
    <sheetView workbookViewId="0">
      <selection activeCell="E33" sqref="E33"/>
    </sheetView>
  </sheetViews>
  <sheetFormatPr baseColWidth="10" defaultColWidth="9" defaultRowHeight="14.25"/>
  <cols>
    <col min="2" max="2" width="26.625" customWidth="1"/>
    <col min="4" max="4" width="15" customWidth="1"/>
    <col min="5" max="5" width="14.25" customWidth="1"/>
    <col min="6" max="6" width="15.25" customWidth="1"/>
    <col min="7" max="7" width="24" customWidth="1"/>
  </cols>
  <sheetData>
    <row r="1" spans="1:7" ht="18">
      <c r="A1" s="1"/>
      <c r="B1" s="2"/>
      <c r="C1" s="2"/>
      <c r="D1" s="2" t="s">
        <v>19</v>
      </c>
      <c r="E1" s="2"/>
      <c r="F1" s="2"/>
      <c r="G1" s="3"/>
    </row>
    <row r="2" spans="1:7" ht="18">
      <c r="A2" s="4"/>
      <c r="B2" s="5" t="s">
        <v>1</v>
      </c>
      <c r="C2" s="6"/>
      <c r="D2" s="6"/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20</v>
      </c>
      <c r="C4" s="9">
        <v>12</v>
      </c>
      <c r="D4" s="9">
        <v>12</v>
      </c>
      <c r="E4" s="9"/>
      <c r="F4" s="9"/>
      <c r="G4" s="66" t="s">
        <v>10</v>
      </c>
    </row>
    <row r="5" spans="1:7" ht="15">
      <c r="A5" s="9"/>
      <c r="B5" s="48" t="s">
        <v>21</v>
      </c>
      <c r="C5" s="9">
        <v>16</v>
      </c>
      <c r="D5" s="9">
        <v>16</v>
      </c>
      <c r="E5" s="9"/>
      <c r="F5" s="9"/>
      <c r="G5" s="66" t="s">
        <v>10</v>
      </c>
    </row>
    <row r="6" spans="1:7" ht="15">
      <c r="A6" s="9"/>
      <c r="B6" s="48" t="s">
        <v>22</v>
      </c>
      <c r="C6" s="9">
        <v>15</v>
      </c>
      <c r="D6" s="9">
        <v>15</v>
      </c>
      <c r="E6" s="9"/>
      <c r="F6" s="9"/>
      <c r="G6" s="66" t="s">
        <v>10</v>
      </c>
    </row>
    <row r="7" spans="1:7" ht="15">
      <c r="A7" s="9"/>
      <c r="B7" s="48" t="s">
        <v>23</v>
      </c>
      <c r="C7" s="9">
        <v>11.5</v>
      </c>
      <c r="D7" s="9">
        <v>11.5</v>
      </c>
      <c r="E7" s="9"/>
      <c r="F7" s="9"/>
      <c r="G7" s="66" t="s">
        <v>10</v>
      </c>
    </row>
    <row r="8" spans="1:7" ht="15">
      <c r="A8" s="9"/>
      <c r="B8" s="48" t="s">
        <v>24</v>
      </c>
      <c r="C8" s="9">
        <v>16</v>
      </c>
      <c r="D8" s="9">
        <v>16</v>
      </c>
      <c r="E8" s="9"/>
      <c r="F8" s="9"/>
      <c r="G8" s="66" t="s">
        <v>10</v>
      </c>
    </row>
    <row r="9" spans="1:7" ht="15">
      <c r="A9" s="9"/>
      <c r="B9" s="48" t="s">
        <v>25</v>
      </c>
      <c r="C9" s="9">
        <v>23</v>
      </c>
      <c r="D9" s="9">
        <v>23</v>
      </c>
      <c r="E9" s="9"/>
      <c r="F9" s="9"/>
      <c r="G9" s="66" t="s">
        <v>10</v>
      </c>
    </row>
    <row r="10" spans="1:7" ht="15">
      <c r="A10" s="9"/>
      <c r="B10" s="48" t="s">
        <v>26</v>
      </c>
      <c r="C10" s="9">
        <v>14</v>
      </c>
      <c r="D10" s="9">
        <v>14</v>
      </c>
      <c r="E10" s="9"/>
      <c r="F10" s="9"/>
      <c r="G10" s="66" t="s">
        <v>10</v>
      </c>
    </row>
    <row r="11" spans="1:7" ht="15">
      <c r="A11" s="9"/>
      <c r="B11" s="48" t="s">
        <v>9</v>
      </c>
      <c r="C11" s="9">
        <v>10</v>
      </c>
      <c r="D11" s="9">
        <v>10</v>
      </c>
      <c r="E11" s="9"/>
      <c r="F11" s="9"/>
      <c r="G11" s="66" t="s">
        <v>10</v>
      </c>
    </row>
    <row r="12" spans="1:7" ht="15">
      <c r="A12" s="9"/>
      <c r="B12" s="48" t="s">
        <v>9</v>
      </c>
      <c r="C12" s="9">
        <v>6</v>
      </c>
      <c r="D12" s="9">
        <v>6</v>
      </c>
      <c r="E12" s="9"/>
      <c r="F12" s="9"/>
      <c r="G12" s="66" t="s">
        <v>10</v>
      </c>
    </row>
    <row r="13" spans="1:7" ht="15">
      <c r="A13" s="9"/>
      <c r="B13" s="48" t="s">
        <v>9</v>
      </c>
      <c r="C13" s="9">
        <v>8</v>
      </c>
      <c r="D13" s="9">
        <v>8</v>
      </c>
      <c r="E13" s="9"/>
      <c r="F13" s="9"/>
      <c r="G13" s="66" t="s">
        <v>10</v>
      </c>
    </row>
    <row r="14" spans="1:7" ht="15">
      <c r="A14" s="9"/>
      <c r="B14" s="48" t="s">
        <v>27</v>
      </c>
      <c r="C14" s="9">
        <v>12.3</v>
      </c>
      <c r="D14" s="9">
        <v>12.3</v>
      </c>
      <c r="E14" s="9"/>
      <c r="F14" s="9"/>
      <c r="G14" s="66" t="s">
        <v>10</v>
      </c>
    </row>
    <row r="15" spans="1:7" ht="15">
      <c r="A15" s="9"/>
      <c r="B15" s="48" t="s">
        <v>28</v>
      </c>
      <c r="C15" s="9">
        <v>22</v>
      </c>
      <c r="D15" s="9">
        <v>22</v>
      </c>
      <c r="E15" s="9"/>
      <c r="F15" s="9"/>
      <c r="G15" s="66" t="s">
        <v>10</v>
      </c>
    </row>
    <row r="16" spans="1:7" ht="15">
      <c r="A16" s="9"/>
      <c r="B16" s="48" t="s">
        <v>29</v>
      </c>
      <c r="C16" s="9">
        <v>24.35</v>
      </c>
      <c r="D16" s="9">
        <v>24.35</v>
      </c>
      <c r="E16" s="9"/>
      <c r="F16" s="9"/>
      <c r="G16" s="66" t="s">
        <v>10</v>
      </c>
    </row>
    <row r="17" spans="1:7" ht="15">
      <c r="A17" s="9"/>
      <c r="B17" s="48" t="s">
        <v>30</v>
      </c>
      <c r="C17" s="9">
        <v>14.35</v>
      </c>
      <c r="D17" s="9">
        <v>14.35</v>
      </c>
      <c r="E17" s="9"/>
      <c r="F17" s="9"/>
      <c r="G17" s="66" t="s">
        <v>10</v>
      </c>
    </row>
    <row r="18" spans="1:7" ht="15">
      <c r="A18" s="9"/>
      <c r="B18" s="48" t="s">
        <v>31</v>
      </c>
      <c r="C18" s="9">
        <v>57</v>
      </c>
      <c r="D18" s="9">
        <v>57</v>
      </c>
      <c r="E18" s="9"/>
      <c r="F18" s="9"/>
      <c r="G18" s="66">
        <v>2</v>
      </c>
    </row>
    <row r="19" spans="1:7" ht="15">
      <c r="A19" s="9"/>
      <c r="B19" s="48" t="s">
        <v>32</v>
      </c>
      <c r="C19" s="9">
        <v>27.75</v>
      </c>
      <c r="D19" s="9">
        <v>27.75</v>
      </c>
      <c r="E19" s="9"/>
      <c r="F19" s="9"/>
      <c r="G19" s="66" t="s">
        <v>10</v>
      </c>
    </row>
    <row r="20" spans="1:7" ht="15">
      <c r="A20" s="9"/>
      <c r="B20" s="48" t="s">
        <v>33</v>
      </c>
      <c r="C20" s="9">
        <v>12</v>
      </c>
      <c r="D20" s="9">
        <v>12</v>
      </c>
      <c r="E20" s="9"/>
      <c r="F20" s="9"/>
      <c r="G20" s="66" t="s">
        <v>10</v>
      </c>
    </row>
    <row r="21" spans="1:7" ht="15">
      <c r="A21" s="9"/>
      <c r="B21" s="48" t="s">
        <v>34</v>
      </c>
      <c r="C21" s="9">
        <v>9</v>
      </c>
      <c r="D21" s="9">
        <v>9</v>
      </c>
      <c r="E21" s="9"/>
      <c r="F21" s="9"/>
      <c r="G21" s="66" t="s">
        <v>35</v>
      </c>
    </row>
    <row r="22" spans="1:7" ht="15">
      <c r="A22" s="9"/>
      <c r="B22" s="48" t="s">
        <v>36</v>
      </c>
      <c r="C22" s="9">
        <v>17</v>
      </c>
      <c r="D22" s="9">
        <v>17</v>
      </c>
      <c r="E22" s="9"/>
      <c r="F22" s="9"/>
      <c r="G22" s="66">
        <v>1</v>
      </c>
    </row>
    <row r="23" spans="1:7" ht="15">
      <c r="A23" s="9"/>
      <c r="B23" s="48" t="s">
        <v>37</v>
      </c>
      <c r="C23" s="9">
        <v>89</v>
      </c>
      <c r="D23" s="9">
        <v>89</v>
      </c>
      <c r="E23" s="9"/>
      <c r="F23" s="9"/>
      <c r="G23" s="66">
        <v>1</v>
      </c>
    </row>
    <row r="24" spans="1:7" ht="15">
      <c r="A24" s="9"/>
      <c r="B24" s="48" t="s">
        <v>34</v>
      </c>
      <c r="C24" s="9">
        <v>11</v>
      </c>
      <c r="D24" s="9">
        <v>11</v>
      </c>
      <c r="E24" s="9"/>
      <c r="F24" s="9"/>
      <c r="G24" s="66" t="s">
        <v>35</v>
      </c>
    </row>
    <row r="25" spans="1:7" ht="15">
      <c r="A25" s="9"/>
      <c r="B25" s="48" t="s">
        <v>38</v>
      </c>
      <c r="C25" s="9">
        <v>18</v>
      </c>
      <c r="D25" s="9">
        <v>18</v>
      </c>
      <c r="E25" s="9"/>
      <c r="F25" s="9"/>
      <c r="G25" s="66">
        <v>5</v>
      </c>
    </row>
    <row r="26" spans="1:7" ht="15">
      <c r="A26" s="9"/>
      <c r="B26" s="48" t="s">
        <v>39</v>
      </c>
      <c r="C26" s="9">
        <v>115</v>
      </c>
      <c r="D26" s="9">
        <v>115</v>
      </c>
      <c r="E26" s="9"/>
      <c r="F26" s="9"/>
      <c r="G26" s="66">
        <v>1</v>
      </c>
    </row>
    <row r="27" spans="1:7" ht="15">
      <c r="A27" s="9"/>
      <c r="B27" s="48" t="s">
        <v>37</v>
      </c>
      <c r="C27" s="9">
        <v>140</v>
      </c>
      <c r="D27" s="9">
        <v>140</v>
      </c>
      <c r="E27" s="9"/>
      <c r="F27" s="9"/>
      <c r="G27" s="66">
        <v>1</v>
      </c>
    </row>
    <row r="28" spans="1:7" ht="15">
      <c r="A28" s="9"/>
      <c r="B28" s="48" t="s">
        <v>40</v>
      </c>
      <c r="C28" s="9">
        <v>34</v>
      </c>
      <c r="D28" s="9">
        <v>34</v>
      </c>
      <c r="E28" s="9"/>
      <c r="F28" s="9"/>
      <c r="G28" s="66">
        <v>1</v>
      </c>
    </row>
    <row r="29" spans="1:7" ht="15">
      <c r="A29" s="9"/>
      <c r="B29" s="48" t="s">
        <v>41</v>
      </c>
      <c r="C29" s="9">
        <v>43</v>
      </c>
      <c r="D29" s="9"/>
      <c r="E29" s="9">
        <v>43</v>
      </c>
      <c r="F29" s="9"/>
      <c r="G29" s="66">
        <v>2</v>
      </c>
    </row>
    <row r="30" spans="1:7" ht="15">
      <c r="A30" s="9"/>
      <c r="B30" s="48" t="s">
        <v>42</v>
      </c>
      <c r="C30" s="9">
        <v>4.3</v>
      </c>
      <c r="D30" s="9">
        <v>4.3</v>
      </c>
      <c r="E30" s="9"/>
      <c r="F30" s="9"/>
      <c r="G30" s="66">
        <v>2</v>
      </c>
    </row>
    <row r="31" spans="1:7" ht="15">
      <c r="A31" s="9"/>
      <c r="B31" s="48" t="s">
        <v>43</v>
      </c>
      <c r="C31" s="9">
        <v>209.3</v>
      </c>
      <c r="D31" s="9">
        <v>209.3</v>
      </c>
      <c r="E31" s="9"/>
      <c r="F31" s="9"/>
      <c r="G31" s="66">
        <v>2</v>
      </c>
    </row>
    <row r="32" spans="1:7" ht="15">
      <c r="A32" s="9"/>
      <c r="B32" s="48" t="s">
        <v>14</v>
      </c>
      <c r="C32" s="10">
        <v>8</v>
      </c>
      <c r="D32" s="10"/>
      <c r="E32" s="10">
        <v>8</v>
      </c>
      <c r="F32" s="10"/>
      <c r="G32" s="67">
        <v>5</v>
      </c>
    </row>
    <row r="33" spans="3:7" ht="15">
      <c r="C33" s="11">
        <f>SUM(C4:C32)</f>
        <v>998.84999999999991</v>
      </c>
      <c r="D33" s="11">
        <f>SUM(D4:D32)</f>
        <v>947.84999999999991</v>
      </c>
      <c r="E33" s="11">
        <f>SUM(E4:E32)</f>
        <v>51</v>
      </c>
      <c r="F33" s="11">
        <f>SUM(F4:F32)</f>
        <v>0</v>
      </c>
      <c r="G33" s="69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F8C5A-7659-40B5-A6A1-AF37A147B592}">
  <dimension ref="A1:F55"/>
  <sheetViews>
    <sheetView topLeftCell="A25" workbookViewId="0">
      <selection activeCell="D55" sqref="D55"/>
    </sheetView>
  </sheetViews>
  <sheetFormatPr baseColWidth="10" defaultColWidth="9" defaultRowHeight="14.25"/>
  <cols>
    <col min="1" max="1" width="32" customWidth="1"/>
    <col min="3" max="3" width="13.75" customWidth="1"/>
    <col min="4" max="4" width="14" customWidth="1"/>
    <col min="5" max="5" width="12.875" customWidth="1"/>
    <col min="6" max="6" width="22" customWidth="1"/>
  </cols>
  <sheetData>
    <row r="1" spans="1:6" ht="18">
      <c r="A1" s="2"/>
      <c r="B1" s="2"/>
      <c r="C1" s="2" t="s">
        <v>231</v>
      </c>
      <c r="D1" s="2"/>
      <c r="E1" s="2"/>
      <c r="F1" s="3"/>
    </row>
    <row r="2" spans="1:6" ht="18">
      <c r="A2" s="5" t="s">
        <v>1</v>
      </c>
      <c r="B2" s="6"/>
      <c r="C2" s="6" t="s">
        <v>405</v>
      </c>
      <c r="D2" s="6"/>
      <c r="E2" s="6"/>
      <c r="F2" s="7"/>
    </row>
    <row r="3" spans="1:6" ht="15">
      <c r="A3" s="46" t="s">
        <v>3</v>
      </c>
      <c r="B3" s="46" t="s">
        <v>4</v>
      </c>
      <c r="C3" s="46" t="s">
        <v>5</v>
      </c>
      <c r="D3" s="46" t="s">
        <v>6</v>
      </c>
      <c r="E3" s="46" t="s">
        <v>7</v>
      </c>
      <c r="F3" s="46" t="s">
        <v>406</v>
      </c>
    </row>
    <row r="4" spans="1:6" ht="15">
      <c r="A4" s="48" t="s">
        <v>407</v>
      </c>
      <c r="B4" s="9">
        <v>13.74</v>
      </c>
      <c r="C4" s="9"/>
      <c r="D4" s="9">
        <v>13.74</v>
      </c>
      <c r="E4" s="9"/>
      <c r="F4" s="43" t="s">
        <v>284</v>
      </c>
    </row>
    <row r="5" spans="1:6" ht="15">
      <c r="A5" s="48" t="s">
        <v>408</v>
      </c>
      <c r="B5" s="9">
        <v>20.88</v>
      </c>
      <c r="C5" s="9"/>
      <c r="D5" s="9">
        <v>20.88</v>
      </c>
      <c r="E5" s="9"/>
      <c r="F5" s="43" t="s">
        <v>284</v>
      </c>
    </row>
    <row r="6" spans="1:6" ht="15">
      <c r="A6" s="48" t="s">
        <v>409</v>
      </c>
      <c r="B6" s="9">
        <v>20.88</v>
      </c>
      <c r="C6" s="9"/>
      <c r="D6" s="9">
        <v>20.88</v>
      </c>
      <c r="E6" s="9"/>
      <c r="F6" s="43" t="s">
        <v>284</v>
      </c>
    </row>
    <row r="7" spans="1:6" ht="15">
      <c r="A7" s="48" t="s">
        <v>410</v>
      </c>
      <c r="B7" s="9">
        <v>20.88</v>
      </c>
      <c r="C7" s="9"/>
      <c r="D7" s="9">
        <v>20.88</v>
      </c>
      <c r="E7" s="9"/>
      <c r="F7" s="43" t="s">
        <v>284</v>
      </c>
    </row>
    <row r="8" spans="1:6" ht="15">
      <c r="A8" s="48" t="s">
        <v>411</v>
      </c>
      <c r="B8" s="9">
        <v>20.88</v>
      </c>
      <c r="C8" s="9"/>
      <c r="D8" s="9">
        <v>20.88</v>
      </c>
      <c r="E8" s="9"/>
      <c r="F8" s="43" t="s">
        <v>284</v>
      </c>
    </row>
    <row r="9" spans="1:6" ht="15">
      <c r="A9" s="48" t="s">
        <v>412</v>
      </c>
      <c r="B9" s="9">
        <v>21.46</v>
      </c>
      <c r="C9" s="9"/>
      <c r="D9" s="9">
        <v>21.46</v>
      </c>
      <c r="E9" s="9"/>
      <c r="F9" s="43" t="s">
        <v>284</v>
      </c>
    </row>
    <row r="10" spans="1:6" ht="15">
      <c r="A10" s="48" t="s">
        <v>413</v>
      </c>
      <c r="B10" s="9">
        <v>14.76</v>
      </c>
      <c r="C10" s="9"/>
      <c r="D10" s="9">
        <v>14.76</v>
      </c>
      <c r="E10" s="9"/>
      <c r="F10" s="43" t="s">
        <v>284</v>
      </c>
    </row>
    <row r="11" spans="1:6" ht="15">
      <c r="A11" s="48" t="s">
        <v>414</v>
      </c>
      <c r="B11" s="9">
        <v>14.98</v>
      </c>
      <c r="C11" s="9"/>
      <c r="D11" s="9">
        <v>14.98</v>
      </c>
      <c r="E11" s="9"/>
      <c r="F11" s="43" t="s">
        <v>284</v>
      </c>
    </row>
    <row r="12" spans="1:6" ht="15">
      <c r="A12" s="48" t="s">
        <v>415</v>
      </c>
      <c r="B12" s="9">
        <v>14.14</v>
      </c>
      <c r="C12" s="9"/>
      <c r="D12" s="9">
        <v>14.14</v>
      </c>
      <c r="E12" s="9"/>
      <c r="F12" s="43" t="s">
        <v>284</v>
      </c>
    </row>
    <row r="13" spans="1:6" ht="15">
      <c r="A13" s="48" t="s">
        <v>416</v>
      </c>
      <c r="B13" s="9">
        <v>14.14</v>
      </c>
      <c r="C13" s="9"/>
      <c r="D13" s="9">
        <v>14.14</v>
      </c>
      <c r="E13" s="9"/>
      <c r="F13" s="43" t="s">
        <v>284</v>
      </c>
    </row>
    <row r="14" spans="1:6" ht="15">
      <c r="A14" s="48" t="s">
        <v>417</v>
      </c>
      <c r="B14" s="9">
        <v>14.2</v>
      </c>
      <c r="C14" s="9"/>
      <c r="D14" s="9">
        <v>14.2</v>
      </c>
      <c r="E14" s="9"/>
      <c r="F14" s="43" t="s">
        <v>284</v>
      </c>
    </row>
    <row r="15" spans="1:6" ht="15">
      <c r="A15" s="48" t="s">
        <v>418</v>
      </c>
      <c r="B15" s="9">
        <v>14.02</v>
      </c>
      <c r="C15" s="9"/>
      <c r="D15" s="9">
        <v>14.02</v>
      </c>
      <c r="E15" s="9"/>
      <c r="F15" s="43" t="s">
        <v>284</v>
      </c>
    </row>
    <row r="16" spans="1:6" ht="15">
      <c r="A16" s="48" t="s">
        <v>419</v>
      </c>
      <c r="B16" s="9">
        <v>13.99</v>
      </c>
      <c r="C16" s="9"/>
      <c r="D16" s="9">
        <v>13.99</v>
      </c>
      <c r="E16" s="9"/>
      <c r="F16" s="43" t="s">
        <v>284</v>
      </c>
    </row>
    <row r="17" spans="1:6" ht="15">
      <c r="A17" s="48" t="s">
        <v>420</v>
      </c>
      <c r="B17" s="9">
        <v>14.18</v>
      </c>
      <c r="C17" s="9"/>
      <c r="D17" s="9">
        <v>14.18</v>
      </c>
      <c r="E17" s="9"/>
      <c r="F17" s="43" t="s">
        <v>284</v>
      </c>
    </row>
    <row r="18" spans="1:6" ht="15">
      <c r="A18" s="48" t="s">
        <v>421</v>
      </c>
      <c r="B18" s="9">
        <v>14.34</v>
      </c>
      <c r="C18" s="9"/>
      <c r="D18" s="9">
        <v>14.34</v>
      </c>
      <c r="E18" s="9"/>
      <c r="F18" s="43" t="s">
        <v>284</v>
      </c>
    </row>
    <row r="19" spans="1:6" ht="15">
      <c r="A19" s="48" t="s">
        <v>422</v>
      </c>
      <c r="B19" s="9">
        <v>15.24</v>
      </c>
      <c r="C19" s="9"/>
      <c r="D19" s="9">
        <v>15.24</v>
      </c>
      <c r="E19" s="9"/>
      <c r="F19" s="43" t="s">
        <v>284</v>
      </c>
    </row>
    <row r="20" spans="1:6" ht="15">
      <c r="A20" s="48" t="s">
        <v>423</v>
      </c>
      <c r="B20" s="9">
        <v>15.2</v>
      </c>
      <c r="C20" s="9"/>
      <c r="D20" s="9">
        <v>15.2</v>
      </c>
      <c r="E20" s="9"/>
      <c r="F20" s="43" t="s">
        <v>284</v>
      </c>
    </row>
    <row r="21" spans="1:6" ht="15">
      <c r="A21" s="48" t="s">
        <v>424</v>
      </c>
      <c r="B21" s="9">
        <v>13.94</v>
      </c>
      <c r="C21" s="9"/>
      <c r="D21" s="9">
        <v>13.94</v>
      </c>
      <c r="E21" s="9"/>
      <c r="F21" s="43" t="s">
        <v>284</v>
      </c>
    </row>
    <row r="22" spans="1:6" ht="15">
      <c r="A22" s="48" t="s">
        <v>425</v>
      </c>
      <c r="B22" s="9">
        <v>13.99</v>
      </c>
      <c r="C22" s="9"/>
      <c r="D22" s="9">
        <v>13.99</v>
      </c>
      <c r="E22" s="9"/>
      <c r="F22" s="43" t="s">
        <v>284</v>
      </c>
    </row>
    <row r="23" spans="1:6" ht="15">
      <c r="A23" s="48" t="s">
        <v>426</v>
      </c>
      <c r="B23" s="9">
        <v>14.36</v>
      </c>
      <c r="C23" s="9"/>
      <c r="D23" s="9">
        <v>14.36</v>
      </c>
      <c r="E23" s="9"/>
      <c r="F23" s="43" t="s">
        <v>284</v>
      </c>
    </row>
    <row r="24" spans="1:6" ht="15">
      <c r="A24" s="48" t="s">
        <v>427</v>
      </c>
      <c r="B24" s="9">
        <v>14.18</v>
      </c>
      <c r="C24" s="9"/>
      <c r="D24" s="9">
        <v>14.18</v>
      </c>
      <c r="E24" s="9"/>
      <c r="F24" s="43" t="s">
        <v>284</v>
      </c>
    </row>
    <row r="25" spans="1:6" ht="15">
      <c r="A25" s="48" t="s">
        <v>428</v>
      </c>
      <c r="B25" s="9">
        <v>14.48</v>
      </c>
      <c r="C25" s="9"/>
      <c r="D25" s="9">
        <v>14.48</v>
      </c>
      <c r="E25" s="9"/>
      <c r="F25" s="43" t="s">
        <v>284</v>
      </c>
    </row>
    <row r="26" spans="1:6" ht="15">
      <c r="A26" s="48" t="s">
        <v>429</v>
      </c>
      <c r="B26" s="9">
        <v>13.18</v>
      </c>
      <c r="C26" s="9"/>
      <c r="D26" s="9">
        <v>13.18</v>
      </c>
      <c r="E26" s="9"/>
      <c r="F26" s="43" t="s">
        <v>284</v>
      </c>
    </row>
    <row r="27" spans="1:6" ht="15">
      <c r="A27" s="48" t="s">
        <v>430</v>
      </c>
      <c r="B27" s="9">
        <v>13.18</v>
      </c>
      <c r="C27" s="9"/>
      <c r="D27" s="9">
        <v>13.18</v>
      </c>
      <c r="E27" s="9"/>
      <c r="F27" s="43" t="s">
        <v>284</v>
      </c>
    </row>
    <row r="28" spans="1:6" ht="15">
      <c r="A28" s="48" t="s">
        <v>431</v>
      </c>
      <c r="B28" s="9">
        <v>21.29</v>
      </c>
      <c r="C28" s="9"/>
      <c r="D28" s="9">
        <v>21.29</v>
      </c>
      <c r="E28" s="9"/>
      <c r="F28" s="43" t="s">
        <v>284</v>
      </c>
    </row>
    <row r="29" spans="1:6" ht="15">
      <c r="A29" s="48" t="s">
        <v>432</v>
      </c>
      <c r="B29" s="9">
        <v>17.350000000000001</v>
      </c>
      <c r="C29" s="9"/>
      <c r="D29" s="9">
        <v>17.350000000000001</v>
      </c>
      <c r="E29" s="9"/>
      <c r="F29" s="43" t="s">
        <v>284</v>
      </c>
    </row>
    <row r="30" spans="1:6" ht="15">
      <c r="A30" s="48" t="s">
        <v>433</v>
      </c>
      <c r="B30" s="9">
        <v>18.809999999999999</v>
      </c>
      <c r="C30" s="9"/>
      <c r="D30" s="9">
        <v>18.809999999999999</v>
      </c>
      <c r="E30" s="9"/>
      <c r="F30" s="43" t="s">
        <v>284</v>
      </c>
    </row>
    <row r="31" spans="1:6" ht="15">
      <c r="A31" s="48" t="s">
        <v>434</v>
      </c>
      <c r="B31" s="9">
        <v>18.64</v>
      </c>
      <c r="C31" s="9"/>
      <c r="D31" s="9">
        <v>18.64</v>
      </c>
      <c r="E31" s="9"/>
      <c r="F31" s="43" t="s">
        <v>284</v>
      </c>
    </row>
    <row r="32" spans="1:6" ht="15">
      <c r="A32" s="48" t="s">
        <v>435</v>
      </c>
      <c r="B32" s="9">
        <v>18.809999999999999</v>
      </c>
      <c r="C32" s="9"/>
      <c r="D32" s="9">
        <v>18.809999999999999</v>
      </c>
      <c r="E32" s="9"/>
      <c r="F32" s="43" t="s">
        <v>284</v>
      </c>
    </row>
    <row r="33" spans="1:6" ht="15">
      <c r="A33" s="48" t="s">
        <v>436</v>
      </c>
      <c r="B33" s="9">
        <v>18.05</v>
      </c>
      <c r="C33" s="9"/>
      <c r="D33" s="9">
        <v>18.05</v>
      </c>
      <c r="E33" s="9"/>
      <c r="F33" s="43" t="s">
        <v>284</v>
      </c>
    </row>
    <row r="34" spans="1:6" ht="15">
      <c r="A34" s="48" t="s">
        <v>437</v>
      </c>
      <c r="B34" s="9">
        <v>7.57</v>
      </c>
      <c r="C34" s="9"/>
      <c r="D34" s="9">
        <v>7.57</v>
      </c>
      <c r="E34" s="9"/>
      <c r="F34" s="43" t="s">
        <v>331</v>
      </c>
    </row>
    <row r="35" spans="1:6" ht="15">
      <c r="A35" s="48" t="s">
        <v>438</v>
      </c>
      <c r="B35" s="9">
        <v>26.86</v>
      </c>
      <c r="C35" s="9">
        <v>26.86</v>
      </c>
      <c r="D35" s="9"/>
      <c r="E35" s="9"/>
      <c r="F35" s="43"/>
    </row>
    <row r="36" spans="1:6" ht="15">
      <c r="A36" s="48" t="s">
        <v>439</v>
      </c>
      <c r="B36" s="9">
        <v>7.1</v>
      </c>
      <c r="C36" s="9"/>
      <c r="D36" s="9">
        <v>7.1</v>
      </c>
      <c r="E36" s="9"/>
      <c r="F36" s="43" t="s">
        <v>331</v>
      </c>
    </row>
    <row r="37" spans="1:6" ht="15">
      <c r="A37" s="48" t="s">
        <v>440</v>
      </c>
      <c r="B37" s="9">
        <v>4.3</v>
      </c>
      <c r="C37" s="9">
        <v>4.3</v>
      </c>
      <c r="D37" s="9"/>
      <c r="E37" s="9"/>
      <c r="F37" s="43" t="s">
        <v>238</v>
      </c>
    </row>
    <row r="38" spans="1:6" ht="15">
      <c r="A38" s="48" t="s">
        <v>441</v>
      </c>
      <c r="B38" s="9">
        <v>76</v>
      </c>
      <c r="C38" s="9">
        <v>76</v>
      </c>
      <c r="D38" s="9"/>
      <c r="E38" s="9"/>
      <c r="F38" s="43"/>
    </row>
    <row r="39" spans="1:6" ht="15">
      <c r="A39" s="48" t="s">
        <v>442</v>
      </c>
      <c r="B39" s="9">
        <v>13.46</v>
      </c>
      <c r="C39" s="9">
        <v>13.46</v>
      </c>
      <c r="D39" s="9"/>
      <c r="E39" s="9"/>
      <c r="F39" s="43" t="s">
        <v>284</v>
      </c>
    </row>
    <row r="40" spans="1:6" ht="15">
      <c r="A40" s="48" t="s">
        <v>443</v>
      </c>
      <c r="B40" s="9">
        <v>50</v>
      </c>
      <c r="C40" s="9">
        <v>50</v>
      </c>
      <c r="D40" s="9"/>
      <c r="E40" s="9"/>
      <c r="F40" s="43"/>
    </row>
    <row r="41" spans="1:6" ht="15">
      <c r="A41" s="48" t="s">
        <v>444</v>
      </c>
      <c r="B41" s="9">
        <v>7.5</v>
      </c>
      <c r="C41" s="9"/>
      <c r="D41" s="9">
        <v>7.5</v>
      </c>
      <c r="E41" s="9"/>
      <c r="F41" s="43" t="s">
        <v>234</v>
      </c>
    </row>
    <row r="42" spans="1:6" ht="15">
      <c r="A42" s="48" t="s">
        <v>445</v>
      </c>
      <c r="B42" s="9">
        <v>26</v>
      </c>
      <c r="C42" s="9">
        <v>26</v>
      </c>
      <c r="D42" s="9"/>
      <c r="E42" s="9"/>
      <c r="F42" s="43"/>
    </row>
    <row r="43" spans="1:6" ht="15">
      <c r="A43" s="48" t="s">
        <v>446</v>
      </c>
      <c r="B43" s="9">
        <v>5.56</v>
      </c>
      <c r="C43" s="9">
        <v>5.56</v>
      </c>
      <c r="D43" s="9"/>
      <c r="E43" s="9"/>
      <c r="F43" s="43" t="s">
        <v>284</v>
      </c>
    </row>
    <row r="44" spans="1:6" ht="15">
      <c r="A44" s="48" t="s">
        <v>447</v>
      </c>
      <c r="B44" s="9">
        <v>3</v>
      </c>
      <c r="C44" s="9"/>
      <c r="D44" s="9">
        <v>3</v>
      </c>
      <c r="E44" s="9"/>
      <c r="F44" s="43" t="s">
        <v>448</v>
      </c>
    </row>
    <row r="45" spans="1:6" ht="15">
      <c r="A45" s="48" t="s">
        <v>449</v>
      </c>
      <c r="B45" s="9">
        <v>76</v>
      </c>
      <c r="C45" s="9">
        <v>76</v>
      </c>
      <c r="D45" s="9"/>
      <c r="E45" s="9"/>
      <c r="F45" s="43"/>
    </row>
    <row r="46" spans="1:6" ht="15">
      <c r="A46" s="48" t="s">
        <v>450</v>
      </c>
      <c r="B46" s="9">
        <v>8.4499999999999993</v>
      </c>
      <c r="C46" s="9">
        <v>8.4499999999999993</v>
      </c>
      <c r="D46" s="9"/>
      <c r="E46" s="9"/>
      <c r="F46" s="43" t="s">
        <v>257</v>
      </c>
    </row>
    <row r="47" spans="1:6" ht="15">
      <c r="A47" s="48" t="s">
        <v>451</v>
      </c>
      <c r="B47" s="9">
        <v>1.61</v>
      </c>
      <c r="C47" s="9"/>
      <c r="D47" s="9">
        <v>1.61</v>
      </c>
      <c r="E47" s="9"/>
      <c r="F47" s="43" t="s">
        <v>448</v>
      </c>
    </row>
    <row r="48" spans="1:6" ht="15">
      <c r="A48" s="48" t="s">
        <v>452</v>
      </c>
      <c r="B48" s="9">
        <v>17.7</v>
      </c>
      <c r="C48" s="9"/>
      <c r="D48" s="9">
        <v>17.7</v>
      </c>
      <c r="E48" s="9"/>
      <c r="F48" s="43" t="s">
        <v>346</v>
      </c>
    </row>
    <row r="49" spans="1:6" ht="15">
      <c r="A49" s="48" t="s">
        <v>453</v>
      </c>
      <c r="B49" s="9">
        <v>11.32</v>
      </c>
      <c r="C49" s="9">
        <v>11.32</v>
      </c>
      <c r="D49" s="9"/>
      <c r="E49" s="9"/>
      <c r="F49" s="43" t="s">
        <v>326</v>
      </c>
    </row>
    <row r="50" spans="1:6" ht="15">
      <c r="A50" s="48" t="s">
        <v>454</v>
      </c>
      <c r="B50" s="9">
        <v>2.8</v>
      </c>
      <c r="C50" s="9">
        <v>2.8</v>
      </c>
      <c r="D50" s="9"/>
      <c r="E50" s="9"/>
      <c r="F50" s="43" t="s">
        <v>238</v>
      </c>
    </row>
    <row r="51" spans="1:6" ht="15">
      <c r="A51" s="48" t="s">
        <v>455</v>
      </c>
      <c r="B51" s="9">
        <v>25</v>
      </c>
      <c r="C51" s="9">
        <v>25</v>
      </c>
      <c r="D51" s="9"/>
      <c r="E51" s="9"/>
      <c r="F51" s="43"/>
    </row>
    <row r="52" spans="1:6" ht="15">
      <c r="A52" s="48" t="s">
        <v>330</v>
      </c>
      <c r="B52" s="9">
        <v>7.57</v>
      </c>
      <c r="C52" s="9"/>
      <c r="D52" s="9">
        <v>7.57</v>
      </c>
      <c r="E52" s="9"/>
      <c r="F52" s="43" t="s">
        <v>234</v>
      </c>
    </row>
    <row r="53" spans="1:6" ht="15">
      <c r="A53" s="48" t="s">
        <v>114</v>
      </c>
      <c r="B53" s="9">
        <v>13.64</v>
      </c>
      <c r="C53" s="9">
        <v>13.64</v>
      </c>
      <c r="D53" s="9"/>
      <c r="E53" s="9"/>
      <c r="F53" s="43" t="s">
        <v>331</v>
      </c>
    </row>
    <row r="54" spans="1:6" ht="15">
      <c r="A54" s="48" t="s">
        <v>403</v>
      </c>
      <c r="B54" s="10">
        <v>54.9</v>
      </c>
      <c r="C54" s="10">
        <v>54.9</v>
      </c>
      <c r="D54" s="10"/>
      <c r="E54" s="10"/>
      <c r="F54" s="44" t="s">
        <v>456</v>
      </c>
    </row>
    <row r="55" spans="1:6" ht="15">
      <c r="B55" s="11">
        <f>SUM(B4:B54)</f>
        <v>934.5100000000001</v>
      </c>
      <c r="C55" s="11">
        <f t="shared" ref="C55:E55" si="0">SUM(C4:C54)</f>
        <v>394.28999999999996</v>
      </c>
      <c r="D55" s="11">
        <f t="shared" si="0"/>
        <v>540.22000000000025</v>
      </c>
      <c r="E55" s="11">
        <f t="shared" si="0"/>
        <v>0</v>
      </c>
      <c r="F55" s="45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937F3-E217-45AA-89CF-F130E1B3E1AC}">
  <dimension ref="A1:F30"/>
  <sheetViews>
    <sheetView workbookViewId="0">
      <selection activeCell="D30" sqref="D30"/>
    </sheetView>
  </sheetViews>
  <sheetFormatPr baseColWidth="10" defaultColWidth="9" defaultRowHeight="14.25"/>
  <cols>
    <col min="1" max="1" width="30.25" customWidth="1"/>
    <col min="3" max="4" width="12.75" customWidth="1"/>
    <col min="5" max="5" width="14.25" customWidth="1"/>
    <col min="6" max="6" width="23.75" customWidth="1"/>
  </cols>
  <sheetData>
    <row r="1" spans="1:6" ht="18">
      <c r="A1" s="2"/>
      <c r="B1" s="2"/>
      <c r="C1" s="2" t="s">
        <v>457</v>
      </c>
      <c r="D1" s="2"/>
      <c r="E1" s="2"/>
      <c r="F1" s="3"/>
    </row>
    <row r="2" spans="1:6" ht="15">
      <c r="A2" s="46" t="s">
        <v>3</v>
      </c>
      <c r="B2" s="46" t="s">
        <v>4</v>
      </c>
      <c r="C2" s="46" t="s">
        <v>5</v>
      </c>
      <c r="D2" s="46" t="s">
        <v>6</v>
      </c>
      <c r="E2" s="46" t="s">
        <v>7</v>
      </c>
      <c r="F2" s="46" t="s">
        <v>8</v>
      </c>
    </row>
    <row r="3" spans="1:6" ht="18">
      <c r="A3" s="5" t="s">
        <v>1</v>
      </c>
      <c r="B3" s="6"/>
      <c r="C3" s="6" t="s">
        <v>232</v>
      </c>
      <c r="D3" s="6"/>
      <c r="E3" s="6"/>
      <c r="F3" s="7"/>
    </row>
    <row r="4" spans="1:6" ht="18">
      <c r="A4" s="50" t="s">
        <v>458</v>
      </c>
      <c r="B4" s="39">
        <v>85</v>
      </c>
      <c r="C4" s="41">
        <v>85</v>
      </c>
      <c r="D4" s="36"/>
      <c r="E4" s="38"/>
      <c r="F4" s="42" t="s">
        <v>331</v>
      </c>
    </row>
    <row r="5" spans="1:6" ht="18">
      <c r="A5" s="48" t="s">
        <v>459</v>
      </c>
      <c r="B5" s="40">
        <v>100</v>
      </c>
      <c r="C5" s="40">
        <v>100</v>
      </c>
      <c r="D5" s="36"/>
      <c r="E5" s="37"/>
      <c r="F5" s="42" t="s">
        <v>326</v>
      </c>
    </row>
    <row r="6" spans="1:6" ht="18">
      <c r="A6" s="5" t="s">
        <v>1</v>
      </c>
      <c r="B6" s="6"/>
      <c r="C6" s="6" t="s">
        <v>57</v>
      </c>
      <c r="D6" s="6"/>
      <c r="E6" s="6"/>
      <c r="F6" s="7"/>
    </row>
    <row r="7" spans="1:6">
      <c r="A7" s="35" t="s">
        <v>460</v>
      </c>
      <c r="B7" s="34"/>
      <c r="C7" s="34"/>
      <c r="D7" s="34"/>
      <c r="E7" s="34"/>
      <c r="F7" s="34"/>
    </row>
    <row r="8" spans="1:6" ht="15">
      <c r="A8" s="48" t="s">
        <v>461</v>
      </c>
      <c r="B8" s="9">
        <v>288</v>
      </c>
      <c r="C8" s="9">
        <v>288</v>
      </c>
      <c r="D8" s="9"/>
      <c r="E8" s="9"/>
      <c r="F8" s="43" t="s">
        <v>257</v>
      </c>
    </row>
    <row r="9" spans="1:6" ht="15">
      <c r="A9" s="48" t="s">
        <v>462</v>
      </c>
      <c r="B9" s="9">
        <v>3</v>
      </c>
      <c r="C9" s="9"/>
      <c r="D9" s="9">
        <v>3</v>
      </c>
      <c r="E9" s="9"/>
      <c r="F9" s="43" t="s">
        <v>257</v>
      </c>
    </row>
    <row r="10" spans="1:6">
      <c r="A10" s="49" t="s">
        <v>463</v>
      </c>
      <c r="B10" s="9">
        <v>24</v>
      </c>
      <c r="C10" s="9"/>
      <c r="D10" s="9">
        <v>24</v>
      </c>
      <c r="E10" s="9"/>
      <c r="F10" s="43" t="s">
        <v>257</v>
      </c>
    </row>
    <row r="11" spans="1:6" ht="15">
      <c r="A11" s="48" t="s">
        <v>464</v>
      </c>
      <c r="B11" s="9">
        <v>27</v>
      </c>
      <c r="C11" s="9">
        <v>27</v>
      </c>
      <c r="D11" s="9"/>
      <c r="E11" s="9"/>
      <c r="F11" s="43" t="s">
        <v>257</v>
      </c>
    </row>
    <row r="12" spans="1:6" ht="15">
      <c r="A12" s="48"/>
      <c r="B12" s="9"/>
      <c r="C12" s="9"/>
      <c r="D12" s="9"/>
      <c r="E12" s="9"/>
      <c r="F12" s="43"/>
    </row>
    <row r="13" spans="1:6" ht="15">
      <c r="A13" s="48" t="s">
        <v>465</v>
      </c>
      <c r="B13" s="9">
        <v>97</v>
      </c>
      <c r="C13" s="9">
        <v>97</v>
      </c>
      <c r="D13" s="9"/>
      <c r="E13" s="9"/>
      <c r="F13" s="43" t="s">
        <v>331</v>
      </c>
    </row>
    <row r="14" spans="1:6" ht="15">
      <c r="A14" s="48" t="s">
        <v>466</v>
      </c>
      <c r="B14" s="9">
        <v>15</v>
      </c>
      <c r="C14" s="9">
        <v>15</v>
      </c>
      <c r="D14" s="9"/>
      <c r="E14" s="9"/>
      <c r="F14" s="43" t="s">
        <v>331</v>
      </c>
    </row>
    <row r="15" spans="1:6" ht="15">
      <c r="A15" s="48" t="s">
        <v>467</v>
      </c>
      <c r="B15" s="9">
        <v>62.5</v>
      </c>
      <c r="C15" s="9">
        <v>62.5</v>
      </c>
      <c r="D15" s="9"/>
      <c r="E15" s="9"/>
      <c r="F15" s="43" t="s">
        <v>331</v>
      </c>
    </row>
    <row r="16" spans="1:6" ht="15">
      <c r="A16" s="48" t="s">
        <v>58</v>
      </c>
      <c r="B16" s="9">
        <v>48</v>
      </c>
      <c r="C16" s="9">
        <v>48</v>
      </c>
      <c r="D16" s="9"/>
      <c r="E16" s="9"/>
      <c r="F16" s="43" t="s">
        <v>468</v>
      </c>
    </row>
    <row r="17" spans="1:6" ht="15">
      <c r="A17" s="48" t="s">
        <v>469</v>
      </c>
      <c r="B17" s="9">
        <v>4</v>
      </c>
      <c r="C17" s="9">
        <v>4</v>
      </c>
      <c r="D17" s="9"/>
      <c r="E17" s="9"/>
      <c r="F17" s="43" t="s">
        <v>331</v>
      </c>
    </row>
    <row r="18" spans="1:6" ht="15">
      <c r="A18" s="48" t="s">
        <v>469</v>
      </c>
      <c r="B18" s="9">
        <v>4</v>
      </c>
      <c r="C18" s="9">
        <v>4</v>
      </c>
      <c r="D18" s="9"/>
      <c r="E18" s="9"/>
      <c r="F18" s="43" t="s">
        <v>331</v>
      </c>
    </row>
    <row r="19" spans="1:6" ht="15">
      <c r="A19" s="48" t="s">
        <v>469</v>
      </c>
      <c r="B19" s="9">
        <v>4</v>
      </c>
      <c r="C19" s="9">
        <v>4</v>
      </c>
      <c r="D19" s="9"/>
      <c r="E19" s="9"/>
      <c r="F19" s="43" t="s">
        <v>331</v>
      </c>
    </row>
    <row r="20" spans="1:6" ht="15">
      <c r="A20" s="48" t="s">
        <v>470</v>
      </c>
      <c r="B20" s="9">
        <v>5.04</v>
      </c>
      <c r="C20" s="9"/>
      <c r="D20" s="9">
        <v>5.04</v>
      </c>
      <c r="E20" s="9"/>
      <c r="F20" s="43" t="s">
        <v>331</v>
      </c>
    </row>
    <row r="21" spans="1:6" ht="15">
      <c r="A21" s="48" t="s">
        <v>470</v>
      </c>
      <c r="B21" s="9">
        <v>5.04</v>
      </c>
      <c r="C21" s="9"/>
      <c r="D21" s="9">
        <v>5.04</v>
      </c>
      <c r="E21" s="9"/>
      <c r="F21" s="43" t="s">
        <v>331</v>
      </c>
    </row>
    <row r="22" spans="1:6" ht="15">
      <c r="A22" s="48" t="s">
        <v>471</v>
      </c>
      <c r="B22" s="9">
        <v>158</v>
      </c>
      <c r="C22" s="9">
        <v>158</v>
      </c>
      <c r="D22" s="9"/>
      <c r="E22" s="9"/>
      <c r="F22" s="43" t="s">
        <v>257</v>
      </c>
    </row>
    <row r="23" spans="1:6" ht="15">
      <c r="A23" s="48" t="s">
        <v>472</v>
      </c>
      <c r="B23" s="9">
        <v>42</v>
      </c>
      <c r="C23" s="9">
        <v>42</v>
      </c>
      <c r="D23" s="9"/>
      <c r="E23" s="9"/>
      <c r="F23" s="43" t="s">
        <v>265</v>
      </c>
    </row>
    <row r="24" spans="1:6" ht="15">
      <c r="A24" s="48" t="s">
        <v>183</v>
      </c>
      <c r="B24" s="9">
        <v>3.92</v>
      </c>
      <c r="C24" s="9">
        <v>3.92</v>
      </c>
      <c r="D24" s="9"/>
      <c r="E24" s="9"/>
      <c r="F24" s="43" t="s">
        <v>473</v>
      </c>
    </row>
    <row r="25" spans="1:6" ht="15">
      <c r="A25" s="48" t="s">
        <v>474</v>
      </c>
      <c r="B25" s="9">
        <v>10</v>
      </c>
      <c r="C25" s="9">
        <v>10</v>
      </c>
      <c r="D25" s="9"/>
      <c r="E25" s="9"/>
      <c r="F25" s="43" t="s">
        <v>326</v>
      </c>
    </row>
    <row r="26" spans="1:6" ht="15">
      <c r="A26" s="48" t="s">
        <v>475</v>
      </c>
      <c r="B26" s="9">
        <v>12.1</v>
      </c>
      <c r="C26" s="9">
        <v>12.1</v>
      </c>
      <c r="D26" s="9"/>
      <c r="E26" s="9"/>
      <c r="F26" s="43" t="s">
        <v>326</v>
      </c>
    </row>
    <row r="27" spans="1:6" ht="15">
      <c r="A27" s="48" t="s">
        <v>476</v>
      </c>
      <c r="B27" s="9">
        <v>10</v>
      </c>
      <c r="C27" s="9">
        <v>10</v>
      </c>
      <c r="D27" s="9"/>
      <c r="E27" s="9"/>
      <c r="F27" s="43" t="s">
        <v>326</v>
      </c>
    </row>
    <row r="28" spans="1:6" ht="15">
      <c r="A28" s="48" t="s">
        <v>15</v>
      </c>
      <c r="B28" s="9">
        <v>9.82</v>
      </c>
      <c r="C28" s="9">
        <v>9.82</v>
      </c>
      <c r="D28" s="9"/>
      <c r="E28" s="9"/>
      <c r="F28" s="43"/>
    </row>
    <row r="29" spans="1:6" ht="15">
      <c r="A29" s="48" t="s">
        <v>477</v>
      </c>
      <c r="B29" s="10">
        <v>14.45</v>
      </c>
      <c r="C29" s="10">
        <v>14.45</v>
      </c>
      <c r="D29" s="10"/>
      <c r="E29" s="10"/>
      <c r="F29" s="44" t="s">
        <v>326</v>
      </c>
    </row>
    <row r="30" spans="1:6" ht="15">
      <c r="B30" s="11">
        <f>SUM(B8:B29)</f>
        <v>846.87</v>
      </c>
      <c r="C30" s="11">
        <f t="shared" ref="C30:E30" si="0">SUM(C8:C29)</f>
        <v>809.79000000000008</v>
      </c>
      <c r="D30" s="11">
        <f t="shared" si="0"/>
        <v>37.08</v>
      </c>
      <c r="E30" s="11">
        <f t="shared" si="0"/>
        <v>0</v>
      </c>
      <c r="F30" s="45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DA402-1D77-4054-8438-CAEEEE5B967B}">
  <dimension ref="A1:F12"/>
  <sheetViews>
    <sheetView workbookViewId="0">
      <selection activeCell="D12" sqref="D12"/>
    </sheetView>
  </sheetViews>
  <sheetFormatPr baseColWidth="10" defaultColWidth="9" defaultRowHeight="14.25"/>
  <cols>
    <col min="1" max="1" width="32.25" customWidth="1"/>
    <col min="3" max="3" width="14.75" customWidth="1"/>
    <col min="4" max="4" width="15.25" customWidth="1"/>
    <col min="5" max="5" width="15.75" customWidth="1"/>
    <col min="6" max="6" width="21.75" customWidth="1"/>
  </cols>
  <sheetData>
    <row r="1" spans="1:6" ht="18">
      <c r="A1" s="2"/>
      <c r="B1" s="2"/>
      <c r="C1" s="2" t="s">
        <v>457</v>
      </c>
      <c r="D1" s="2"/>
      <c r="E1" s="2"/>
      <c r="F1" s="3"/>
    </row>
    <row r="2" spans="1:6" ht="18">
      <c r="A2" s="5" t="s">
        <v>1</v>
      </c>
      <c r="B2" s="6"/>
      <c r="C2" s="6" t="s">
        <v>61</v>
      </c>
      <c r="D2" s="6"/>
      <c r="E2" s="6"/>
      <c r="F2" s="7"/>
    </row>
    <row r="3" spans="1:6" ht="15">
      <c r="A3" s="46" t="s">
        <v>3</v>
      </c>
      <c r="B3" s="46" t="s">
        <v>4</v>
      </c>
      <c r="C3" s="46" t="s">
        <v>5</v>
      </c>
      <c r="D3" s="46" t="s">
        <v>6</v>
      </c>
      <c r="E3" s="46" t="s">
        <v>7</v>
      </c>
      <c r="F3" s="46" t="s">
        <v>8</v>
      </c>
    </row>
    <row r="4" spans="1:6" ht="15">
      <c r="A4" s="48" t="s">
        <v>478</v>
      </c>
      <c r="B4" s="9">
        <v>351</v>
      </c>
      <c r="C4" s="9">
        <v>351</v>
      </c>
      <c r="D4" s="9"/>
      <c r="E4" s="9"/>
      <c r="F4" s="9" t="s">
        <v>234</v>
      </c>
    </row>
    <row r="5" spans="1:6" ht="15">
      <c r="A5" s="48" t="s">
        <v>479</v>
      </c>
      <c r="B5" s="9">
        <v>12.62</v>
      </c>
      <c r="C5" s="9">
        <v>12.62</v>
      </c>
      <c r="D5" s="9"/>
      <c r="E5" s="9"/>
      <c r="F5" s="9" t="s">
        <v>257</v>
      </c>
    </row>
    <row r="6" spans="1:6" ht="15">
      <c r="A6" s="48" t="s">
        <v>480</v>
      </c>
      <c r="B6" s="9">
        <v>8.93</v>
      </c>
      <c r="C6" s="9"/>
      <c r="D6" s="9">
        <v>8.93</v>
      </c>
      <c r="E6" s="9"/>
      <c r="F6" s="9" t="s">
        <v>331</v>
      </c>
    </row>
    <row r="7" spans="1:6" ht="15">
      <c r="A7" s="48" t="s">
        <v>480</v>
      </c>
      <c r="B7" s="9">
        <v>9.2200000000000006</v>
      </c>
      <c r="C7" s="9"/>
      <c r="D7" s="9">
        <v>9.2200000000000006</v>
      </c>
      <c r="E7" s="9"/>
      <c r="F7" s="9" t="s">
        <v>331</v>
      </c>
    </row>
    <row r="8" spans="1:6" ht="15">
      <c r="A8" s="48" t="s">
        <v>481</v>
      </c>
      <c r="B8" s="9">
        <v>13.77</v>
      </c>
      <c r="C8" s="9">
        <v>13.77</v>
      </c>
      <c r="D8" s="9"/>
      <c r="E8" s="9"/>
      <c r="F8" s="9" t="s">
        <v>331</v>
      </c>
    </row>
    <row r="9" spans="1:6" ht="15">
      <c r="A9" s="48" t="s">
        <v>14</v>
      </c>
      <c r="B9" s="9">
        <v>2.84</v>
      </c>
      <c r="C9" s="9"/>
      <c r="D9" s="9">
        <v>2.84</v>
      </c>
      <c r="E9" s="9"/>
      <c r="F9" s="9" t="s">
        <v>331</v>
      </c>
    </row>
    <row r="10" spans="1:6" ht="15">
      <c r="A10" s="48" t="s">
        <v>14</v>
      </c>
      <c r="B10" s="9">
        <v>2.12</v>
      </c>
      <c r="C10" s="9"/>
      <c r="D10" s="9">
        <v>2.12</v>
      </c>
      <c r="E10" s="9"/>
      <c r="F10" s="9" t="s">
        <v>331</v>
      </c>
    </row>
    <row r="11" spans="1:6" ht="15">
      <c r="A11" s="48" t="s">
        <v>14</v>
      </c>
      <c r="B11" s="9">
        <v>4.4000000000000004</v>
      </c>
      <c r="C11" s="9"/>
      <c r="D11" s="9">
        <v>4.4000000000000004</v>
      </c>
      <c r="E11" s="9"/>
      <c r="F11" s="9" t="s">
        <v>331</v>
      </c>
    </row>
    <row r="12" spans="1:6" ht="15">
      <c r="B12" s="11">
        <f>SUM(B4:B11)</f>
        <v>404.9</v>
      </c>
      <c r="C12" s="11">
        <f>SUM(C4:C11)</f>
        <v>377.39</v>
      </c>
      <c r="D12" s="11">
        <f>SUM(D4:D11)</f>
        <v>27.509999999999998</v>
      </c>
      <c r="E12" s="11">
        <f>SUM(E4:E11)</f>
        <v>0</v>
      </c>
      <c r="F12" s="11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18D0D-C30F-4DEA-B129-4C42F18F9CCE}">
  <dimension ref="A1:F12"/>
  <sheetViews>
    <sheetView workbookViewId="0">
      <selection activeCell="D12" sqref="D12"/>
    </sheetView>
  </sheetViews>
  <sheetFormatPr baseColWidth="10" defaultColWidth="9" defaultRowHeight="14.25"/>
  <cols>
    <col min="1" max="1" width="30.875" customWidth="1"/>
    <col min="3" max="3" width="12.625" customWidth="1"/>
    <col min="4" max="4" width="13.125" customWidth="1"/>
    <col min="5" max="5" width="14" customWidth="1"/>
    <col min="6" max="6" width="22.375" customWidth="1"/>
  </cols>
  <sheetData>
    <row r="1" spans="1:6" ht="18">
      <c r="A1" s="2"/>
      <c r="B1" s="2"/>
      <c r="C1" s="2" t="s">
        <v>457</v>
      </c>
      <c r="D1" s="2"/>
      <c r="E1" s="2"/>
      <c r="F1" s="3"/>
    </row>
    <row r="2" spans="1:6" ht="18">
      <c r="A2" s="5" t="s">
        <v>1</v>
      </c>
      <c r="B2" s="6"/>
      <c r="C2" s="6" t="s">
        <v>70</v>
      </c>
      <c r="D2" s="6"/>
      <c r="E2" s="6"/>
      <c r="F2" s="7"/>
    </row>
    <row r="3" spans="1:6" ht="15">
      <c r="A3" s="47" t="s">
        <v>3</v>
      </c>
      <c r="B3" s="47" t="s">
        <v>4</v>
      </c>
      <c r="C3" s="47" t="s">
        <v>5</v>
      </c>
      <c r="D3" s="47" t="s">
        <v>6</v>
      </c>
      <c r="E3" s="47" t="s">
        <v>7</v>
      </c>
      <c r="F3" s="47" t="s">
        <v>8</v>
      </c>
    </row>
    <row r="4" spans="1:6" ht="15">
      <c r="A4" s="48" t="s">
        <v>478</v>
      </c>
      <c r="B4" s="9">
        <v>351</v>
      </c>
      <c r="C4" s="9">
        <v>351</v>
      </c>
      <c r="D4" s="9"/>
      <c r="E4" s="9"/>
      <c r="F4" s="9" t="s">
        <v>331</v>
      </c>
    </row>
    <row r="5" spans="1:6" ht="15">
      <c r="A5" s="48" t="s">
        <v>479</v>
      </c>
      <c r="B5" s="9">
        <v>12.62</v>
      </c>
      <c r="C5" s="9">
        <v>12.62</v>
      </c>
      <c r="D5" s="9"/>
      <c r="E5" s="9"/>
      <c r="F5" s="9" t="s">
        <v>326</v>
      </c>
    </row>
    <row r="6" spans="1:6" ht="15">
      <c r="A6" s="48" t="s">
        <v>480</v>
      </c>
      <c r="B6" s="9">
        <v>8.93</v>
      </c>
      <c r="C6" s="9"/>
      <c r="D6" s="9">
        <v>8.93</v>
      </c>
      <c r="E6" s="9"/>
      <c r="F6" s="9" t="s">
        <v>331</v>
      </c>
    </row>
    <row r="7" spans="1:6" ht="15">
      <c r="A7" s="48" t="s">
        <v>480</v>
      </c>
      <c r="B7" s="9">
        <v>9.2200000000000006</v>
      </c>
      <c r="C7" s="9"/>
      <c r="D7" s="9">
        <v>9.2200000000000006</v>
      </c>
      <c r="E7" s="9"/>
      <c r="F7" s="9" t="s">
        <v>331</v>
      </c>
    </row>
    <row r="8" spans="1:6" ht="15">
      <c r="A8" s="48" t="s">
        <v>481</v>
      </c>
      <c r="B8" s="9">
        <v>13.77</v>
      </c>
      <c r="C8" s="9">
        <v>13.77</v>
      </c>
      <c r="D8" s="9"/>
      <c r="E8" s="9"/>
      <c r="F8" s="9" t="s">
        <v>331</v>
      </c>
    </row>
    <row r="9" spans="1:6" ht="15">
      <c r="A9" s="48" t="s">
        <v>14</v>
      </c>
      <c r="B9" s="9">
        <v>2.84</v>
      </c>
      <c r="C9" s="9"/>
      <c r="D9" s="9">
        <v>2.84</v>
      </c>
      <c r="E9" s="9"/>
      <c r="F9" s="9" t="s">
        <v>331</v>
      </c>
    </row>
    <row r="10" spans="1:6" ht="15">
      <c r="A10" s="48" t="s">
        <v>14</v>
      </c>
      <c r="B10" s="9">
        <v>2.12</v>
      </c>
      <c r="C10" s="9"/>
      <c r="D10" s="9">
        <v>2.12</v>
      </c>
      <c r="E10" s="9"/>
      <c r="F10" s="9" t="s">
        <v>331</v>
      </c>
    </row>
    <row r="11" spans="1:6" ht="15">
      <c r="A11" s="48" t="s">
        <v>14</v>
      </c>
      <c r="B11" s="9">
        <v>4.4000000000000004</v>
      </c>
      <c r="C11" s="9"/>
      <c r="D11" s="9">
        <v>4.4000000000000004</v>
      </c>
      <c r="E11" s="9"/>
      <c r="F11" s="9" t="s">
        <v>331</v>
      </c>
    </row>
    <row r="12" spans="1:6" ht="15">
      <c r="B12" s="11">
        <f>SUM(B4:B11)</f>
        <v>404.9</v>
      </c>
      <c r="C12" s="11">
        <f>SUM(C4:C11)</f>
        <v>377.39</v>
      </c>
      <c r="D12" s="11">
        <f>SUM(D4:D11)</f>
        <v>27.509999999999998</v>
      </c>
      <c r="E12" s="11">
        <f>SUM(E4:E11)</f>
        <v>0</v>
      </c>
      <c r="F12" s="11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118C1-F5D2-4F01-8281-C6750E5A719C}">
  <dimension ref="A1:F27"/>
  <sheetViews>
    <sheetView topLeftCell="A4" workbookViewId="0">
      <selection activeCell="D27" sqref="D27"/>
    </sheetView>
  </sheetViews>
  <sheetFormatPr baseColWidth="10" defaultColWidth="9" defaultRowHeight="14.25"/>
  <cols>
    <col min="1" max="1" width="31.75" customWidth="1"/>
    <col min="3" max="3" width="13.625" customWidth="1"/>
    <col min="4" max="4" width="14.75" customWidth="1"/>
    <col min="5" max="5" width="14.375" customWidth="1"/>
    <col min="6" max="6" width="22.125" customWidth="1"/>
  </cols>
  <sheetData>
    <row r="1" spans="1:6" ht="18">
      <c r="A1" s="2"/>
      <c r="B1" s="2"/>
      <c r="C1" s="2" t="s">
        <v>457</v>
      </c>
      <c r="D1" s="2"/>
      <c r="E1" s="2"/>
      <c r="F1" s="3"/>
    </row>
    <row r="2" spans="1:6" ht="18">
      <c r="A2" s="5" t="s">
        <v>1</v>
      </c>
      <c r="B2" s="6"/>
      <c r="C2" s="6" t="s">
        <v>405</v>
      </c>
      <c r="D2" s="6"/>
      <c r="E2" s="6"/>
      <c r="F2" s="7"/>
    </row>
    <row r="3" spans="1:6" ht="15">
      <c r="A3" s="46" t="s">
        <v>3</v>
      </c>
      <c r="B3" s="46" t="s">
        <v>4</v>
      </c>
      <c r="C3" s="46" t="s">
        <v>5</v>
      </c>
      <c r="D3" s="46" t="s">
        <v>6</v>
      </c>
      <c r="E3" s="46" t="s">
        <v>7</v>
      </c>
      <c r="F3" s="46" t="s">
        <v>8</v>
      </c>
    </row>
    <row r="4" spans="1:6" ht="15">
      <c r="A4" s="48" t="s">
        <v>42</v>
      </c>
      <c r="B4" s="9">
        <v>314.45</v>
      </c>
      <c r="C4" s="9">
        <v>314.45</v>
      </c>
      <c r="D4" s="9"/>
      <c r="E4" s="9"/>
      <c r="F4" s="9" t="s">
        <v>275</v>
      </c>
    </row>
    <row r="5" spans="1:6" ht="15">
      <c r="A5" s="48" t="s">
        <v>14</v>
      </c>
      <c r="B5" s="9">
        <v>4.4000000000000004</v>
      </c>
      <c r="C5" s="9"/>
      <c r="D5" s="9">
        <v>4.4000000000000004</v>
      </c>
      <c r="E5" s="9"/>
      <c r="F5" s="9" t="s">
        <v>234</v>
      </c>
    </row>
    <row r="6" spans="1:6" ht="15">
      <c r="A6" s="48" t="s">
        <v>14</v>
      </c>
      <c r="B6" s="9">
        <v>2.1</v>
      </c>
      <c r="C6" s="9"/>
      <c r="D6" s="9">
        <v>2.1</v>
      </c>
      <c r="E6" s="9"/>
      <c r="F6" s="9" t="s">
        <v>331</v>
      </c>
    </row>
    <row r="7" spans="1:6" ht="15">
      <c r="A7" s="48" t="s">
        <v>482</v>
      </c>
      <c r="B7" s="9">
        <v>2.84</v>
      </c>
      <c r="C7" s="9"/>
      <c r="D7" s="9">
        <v>2.84</v>
      </c>
      <c r="E7" s="9"/>
      <c r="F7" s="9" t="s">
        <v>331</v>
      </c>
    </row>
    <row r="8" spans="1:6" ht="15">
      <c r="A8" s="48" t="s">
        <v>483</v>
      </c>
      <c r="B8" s="9">
        <v>23.73</v>
      </c>
      <c r="C8" s="9">
        <v>23.73</v>
      </c>
      <c r="D8" s="9"/>
      <c r="E8" s="9"/>
      <c r="F8" s="9" t="s">
        <v>331</v>
      </c>
    </row>
    <row r="9" spans="1:6" ht="15">
      <c r="A9" s="48" t="s">
        <v>483</v>
      </c>
      <c r="B9" s="9">
        <v>21.16</v>
      </c>
      <c r="C9" s="9">
        <v>21.16</v>
      </c>
      <c r="D9" s="9"/>
      <c r="E9" s="9"/>
      <c r="F9" s="9" t="s">
        <v>331</v>
      </c>
    </row>
    <row r="10" spans="1:6" ht="15">
      <c r="A10" s="48" t="s">
        <v>484</v>
      </c>
      <c r="B10" s="9">
        <v>17.61</v>
      </c>
      <c r="C10" s="9">
        <v>17.61</v>
      </c>
      <c r="D10" s="9"/>
      <c r="E10" s="9"/>
      <c r="F10" s="9" t="s">
        <v>331</v>
      </c>
    </row>
    <row r="11" spans="1:6" ht="15">
      <c r="A11" s="48" t="s">
        <v>484</v>
      </c>
      <c r="B11" s="9">
        <v>17.39</v>
      </c>
      <c r="C11" s="9">
        <v>17.39</v>
      </c>
      <c r="D11" s="9"/>
      <c r="E11" s="9"/>
      <c r="F11" s="9" t="s">
        <v>331</v>
      </c>
    </row>
    <row r="12" spans="1:6" ht="15">
      <c r="A12" s="48" t="s">
        <v>484</v>
      </c>
      <c r="B12" s="9">
        <v>25.61</v>
      </c>
      <c r="C12" s="9">
        <v>25.61</v>
      </c>
      <c r="D12" s="9"/>
      <c r="E12" s="9"/>
      <c r="F12" s="9" t="s">
        <v>331</v>
      </c>
    </row>
    <row r="13" spans="1:6" ht="15">
      <c r="A13" s="48" t="s">
        <v>485</v>
      </c>
      <c r="B13" s="9">
        <v>8.93</v>
      </c>
      <c r="C13" s="9">
        <v>8.93</v>
      </c>
      <c r="D13" s="9"/>
      <c r="E13" s="9"/>
      <c r="F13" s="9" t="s">
        <v>331</v>
      </c>
    </row>
    <row r="14" spans="1:6" ht="15">
      <c r="A14" s="48" t="s">
        <v>481</v>
      </c>
      <c r="B14" s="9">
        <v>9.2200000000000006</v>
      </c>
      <c r="C14" s="9">
        <v>9.2200000000000006</v>
      </c>
      <c r="D14" s="9"/>
      <c r="E14" s="9"/>
      <c r="F14" s="9" t="s">
        <v>331</v>
      </c>
    </row>
    <row r="15" spans="1:6" ht="15">
      <c r="A15" s="48" t="s">
        <v>100</v>
      </c>
      <c r="B15" s="9">
        <v>13.77</v>
      </c>
      <c r="C15" s="9">
        <v>13.77</v>
      </c>
      <c r="D15" s="9"/>
      <c r="E15" s="9"/>
      <c r="F15" s="9" t="s">
        <v>331</v>
      </c>
    </row>
    <row r="16" spans="1:6" ht="15">
      <c r="A16" s="48" t="s">
        <v>38</v>
      </c>
      <c r="B16" s="9">
        <v>20.88</v>
      </c>
      <c r="C16" s="9"/>
      <c r="D16" s="9">
        <v>20.88</v>
      </c>
      <c r="E16" s="9"/>
      <c r="F16" s="9" t="s">
        <v>331</v>
      </c>
    </row>
    <row r="17" spans="1:6" ht="15">
      <c r="A17" s="48" t="s">
        <v>403</v>
      </c>
      <c r="B17" s="9">
        <v>57.01</v>
      </c>
      <c r="C17" s="9">
        <v>57.01</v>
      </c>
      <c r="D17" s="9"/>
      <c r="E17" s="9"/>
      <c r="F17" s="9" t="s">
        <v>468</v>
      </c>
    </row>
    <row r="18" spans="1:6" ht="15">
      <c r="A18" s="48" t="s">
        <v>486</v>
      </c>
      <c r="B18" s="9">
        <v>13.62</v>
      </c>
      <c r="C18" s="9">
        <v>13.62</v>
      </c>
      <c r="D18" s="9"/>
      <c r="E18" s="9"/>
      <c r="F18" s="9" t="s">
        <v>257</v>
      </c>
    </row>
    <row r="19" spans="1:6" ht="15">
      <c r="A19" s="48" t="s">
        <v>487</v>
      </c>
      <c r="B19" s="9">
        <v>17.04</v>
      </c>
      <c r="C19" s="9">
        <v>17.04</v>
      </c>
      <c r="D19" s="9"/>
      <c r="E19" s="9"/>
      <c r="F19" s="9" t="s">
        <v>257</v>
      </c>
    </row>
    <row r="20" spans="1:6" ht="15">
      <c r="A20" s="48" t="s">
        <v>488</v>
      </c>
      <c r="B20" s="9">
        <v>18</v>
      </c>
      <c r="C20" s="9">
        <v>18</v>
      </c>
      <c r="D20" s="9"/>
      <c r="E20" s="9"/>
      <c r="F20" s="9" t="s">
        <v>257</v>
      </c>
    </row>
    <row r="21" spans="1:6" ht="15">
      <c r="A21" s="48" t="s">
        <v>489</v>
      </c>
      <c r="B21" s="9">
        <v>15.3</v>
      </c>
      <c r="C21" s="9">
        <v>15.3</v>
      </c>
      <c r="D21" s="9"/>
      <c r="E21" s="9"/>
      <c r="F21" s="9" t="s">
        <v>257</v>
      </c>
    </row>
    <row r="22" spans="1:6" ht="15">
      <c r="A22" s="48" t="s">
        <v>490</v>
      </c>
      <c r="B22" s="9">
        <v>11.7</v>
      </c>
      <c r="C22" s="9">
        <v>11.7</v>
      </c>
      <c r="D22" s="9"/>
      <c r="E22" s="9"/>
      <c r="F22" s="9" t="s">
        <v>257</v>
      </c>
    </row>
    <row r="23" spans="1:6" ht="15">
      <c r="A23" s="48" t="s">
        <v>491</v>
      </c>
      <c r="B23" s="9">
        <v>20.8</v>
      </c>
      <c r="C23" s="9">
        <v>20.8</v>
      </c>
      <c r="D23" s="9"/>
      <c r="E23" s="9"/>
      <c r="F23" s="9" t="s">
        <v>257</v>
      </c>
    </row>
    <row r="24" spans="1:6" ht="15">
      <c r="A24" s="48" t="s">
        <v>491</v>
      </c>
      <c r="B24" s="9">
        <v>18.04</v>
      </c>
      <c r="C24" s="9">
        <v>18.04</v>
      </c>
      <c r="D24" s="9"/>
      <c r="E24" s="9"/>
      <c r="F24" s="9" t="s">
        <v>257</v>
      </c>
    </row>
    <row r="25" spans="1:6" ht="15">
      <c r="A25" s="48" t="s">
        <v>491</v>
      </c>
      <c r="B25" s="9">
        <v>17.75</v>
      </c>
      <c r="C25" s="9">
        <v>17.75</v>
      </c>
      <c r="D25" s="9"/>
      <c r="E25" s="9"/>
      <c r="F25" s="9" t="s">
        <v>257</v>
      </c>
    </row>
    <row r="26" spans="1:6" ht="15">
      <c r="A26" s="48" t="s">
        <v>491</v>
      </c>
      <c r="B26" s="10">
        <v>18.04</v>
      </c>
      <c r="C26" s="10">
        <v>18.04</v>
      </c>
      <c r="D26" s="10"/>
      <c r="E26" s="10"/>
      <c r="F26" s="9" t="s">
        <v>257</v>
      </c>
    </row>
    <row r="27" spans="1:6" ht="15">
      <c r="B27" s="11">
        <f>SUM(B4:B26)</f>
        <v>689.38999999999987</v>
      </c>
      <c r="C27" s="11">
        <f t="shared" ref="C27:E27" si="0">SUM(C4:C26)</f>
        <v>659.16999999999985</v>
      </c>
      <c r="D27" s="11">
        <f t="shared" si="0"/>
        <v>30.22</v>
      </c>
      <c r="E27" s="11">
        <f t="shared" si="0"/>
        <v>0</v>
      </c>
      <c r="F27" s="11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8D503-9B70-4498-8C19-6CF734383777}">
  <dimension ref="A1:G19"/>
  <sheetViews>
    <sheetView workbookViewId="0">
      <selection activeCell="E19" sqref="E19"/>
    </sheetView>
  </sheetViews>
  <sheetFormatPr baseColWidth="10" defaultColWidth="9" defaultRowHeight="14.25"/>
  <cols>
    <col min="2" max="2" width="30.125" customWidth="1"/>
    <col min="4" max="4" width="13.125" customWidth="1"/>
    <col min="5" max="5" width="13.375" customWidth="1"/>
    <col min="6" max="6" width="14.25" customWidth="1"/>
    <col min="7" max="7" width="21.375" customWidth="1"/>
  </cols>
  <sheetData>
    <row r="1" spans="1:7" ht="18">
      <c r="A1" s="1"/>
      <c r="B1" s="2"/>
      <c r="C1" s="2"/>
      <c r="D1" s="2" t="s">
        <v>492</v>
      </c>
      <c r="E1" s="2"/>
      <c r="F1" s="2"/>
      <c r="G1" s="3"/>
    </row>
    <row r="2" spans="1:7" ht="37.5" customHeight="1">
      <c r="A2" s="82" t="s">
        <v>493</v>
      </c>
      <c r="B2" s="83"/>
      <c r="C2" s="83"/>
      <c r="D2" s="83"/>
      <c r="E2" s="83"/>
      <c r="F2" s="83"/>
      <c r="G2" s="84"/>
    </row>
    <row r="3" spans="1:7">
      <c r="A3" s="8"/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pans="1:7" ht="15">
      <c r="A4" s="9"/>
      <c r="B4" s="9" t="s">
        <v>78</v>
      </c>
      <c r="C4" s="9">
        <v>9.1</v>
      </c>
      <c r="D4" s="48">
        <v>9.1</v>
      </c>
      <c r="E4" s="48"/>
      <c r="F4" s="9"/>
      <c r="G4" s="43">
        <v>5</v>
      </c>
    </row>
    <row r="5" spans="1:7" ht="15">
      <c r="A5" s="9"/>
      <c r="B5" s="9" t="s">
        <v>14</v>
      </c>
      <c r="C5" s="9">
        <v>1.5</v>
      </c>
      <c r="D5" s="48"/>
      <c r="E5" s="48">
        <v>1.5</v>
      </c>
      <c r="F5" s="9"/>
      <c r="G5" s="43">
        <v>5</v>
      </c>
    </row>
    <row r="6" spans="1:7" ht="15">
      <c r="A6" s="9"/>
      <c r="B6" s="9" t="s">
        <v>14</v>
      </c>
      <c r="C6" s="9">
        <v>1.5</v>
      </c>
      <c r="D6" s="48"/>
      <c r="E6" s="48">
        <v>1.5</v>
      </c>
      <c r="F6" s="9"/>
      <c r="G6" s="43">
        <v>5</v>
      </c>
    </row>
    <row r="7" spans="1:7" ht="15">
      <c r="A7" s="9"/>
      <c r="B7" s="9" t="s">
        <v>494</v>
      </c>
      <c r="C7" s="9">
        <v>9.6</v>
      </c>
      <c r="D7" s="48">
        <v>9.6</v>
      </c>
      <c r="E7" s="48"/>
      <c r="F7" s="9"/>
      <c r="G7" s="43">
        <v>2</v>
      </c>
    </row>
    <row r="8" spans="1:7" ht="15">
      <c r="A8" s="9"/>
      <c r="B8" s="9" t="s">
        <v>495</v>
      </c>
      <c r="C8" s="9">
        <v>31.94</v>
      </c>
      <c r="D8" s="48">
        <v>31.94</v>
      </c>
      <c r="E8" s="48"/>
      <c r="F8" s="9"/>
      <c r="G8" s="43">
        <v>5</v>
      </c>
    </row>
    <row r="9" spans="1:7" ht="15">
      <c r="A9" s="9"/>
      <c r="B9" s="9" t="s">
        <v>31</v>
      </c>
      <c r="C9" s="9">
        <v>34.200000000000003</v>
      </c>
      <c r="D9" s="48">
        <v>34.200000000000003</v>
      </c>
      <c r="E9" s="48"/>
      <c r="F9" s="9"/>
      <c r="G9" s="43">
        <v>2</v>
      </c>
    </row>
    <row r="10" spans="1:7" ht="15">
      <c r="A10" s="9"/>
      <c r="B10" s="9" t="s">
        <v>496</v>
      </c>
      <c r="C10" s="9">
        <v>10.15</v>
      </c>
      <c r="D10" s="48">
        <v>10.15</v>
      </c>
      <c r="E10" s="48"/>
      <c r="F10" s="9"/>
      <c r="G10" s="43">
        <v>1</v>
      </c>
    </row>
    <row r="11" spans="1:7" ht="15">
      <c r="A11" s="9"/>
      <c r="B11" s="9" t="s">
        <v>38</v>
      </c>
      <c r="C11" s="9">
        <v>12</v>
      </c>
      <c r="D11" s="48"/>
      <c r="E11" s="48">
        <v>12</v>
      </c>
      <c r="F11" s="9"/>
      <c r="G11" s="43">
        <v>5</v>
      </c>
    </row>
    <row r="12" spans="1:7" ht="15">
      <c r="A12" s="9"/>
      <c r="B12" s="9" t="s">
        <v>13</v>
      </c>
      <c r="C12" s="9">
        <v>23.5</v>
      </c>
      <c r="D12" s="48">
        <v>23.5</v>
      </c>
      <c r="E12" s="48"/>
      <c r="F12" s="9"/>
      <c r="G12" s="43">
        <v>5</v>
      </c>
    </row>
    <row r="13" spans="1:7" ht="15">
      <c r="A13" s="9"/>
      <c r="B13" s="9" t="s">
        <v>497</v>
      </c>
      <c r="C13" s="9">
        <v>12</v>
      </c>
      <c r="D13" s="48">
        <v>12</v>
      </c>
      <c r="E13" s="48"/>
      <c r="F13" s="9"/>
      <c r="G13" s="43">
        <v>5</v>
      </c>
    </row>
    <row r="14" spans="1:7" ht="15">
      <c r="A14" s="9"/>
      <c r="B14" s="9" t="s">
        <v>59</v>
      </c>
      <c r="C14" s="9">
        <v>15</v>
      </c>
      <c r="D14" s="48">
        <v>15</v>
      </c>
      <c r="E14" s="48"/>
      <c r="F14" s="9"/>
      <c r="G14" s="43">
        <v>2</v>
      </c>
    </row>
    <row r="15" spans="1:7" ht="15">
      <c r="A15" s="9"/>
      <c r="B15" s="9" t="s">
        <v>498</v>
      </c>
      <c r="C15" s="9">
        <v>23</v>
      </c>
      <c r="D15" s="48">
        <v>23</v>
      </c>
      <c r="E15" s="48"/>
      <c r="F15" s="9"/>
      <c r="G15" s="43">
        <v>5</v>
      </c>
    </row>
    <row r="16" spans="1:7" ht="15">
      <c r="A16" s="9"/>
      <c r="B16" s="9" t="s">
        <v>499</v>
      </c>
      <c r="C16" s="9">
        <v>19.3</v>
      </c>
      <c r="D16" s="48">
        <v>19.3</v>
      </c>
      <c r="E16" s="48"/>
      <c r="F16" s="9"/>
      <c r="G16" s="43">
        <v>5</v>
      </c>
    </row>
    <row r="17" spans="1:7" ht="15">
      <c r="A17" s="9"/>
      <c r="B17" s="9" t="s">
        <v>33</v>
      </c>
      <c r="C17" s="9">
        <v>15.5</v>
      </c>
      <c r="D17" s="48">
        <v>15.5</v>
      </c>
      <c r="E17" s="48"/>
      <c r="F17" s="9"/>
      <c r="G17" s="43">
        <v>2</v>
      </c>
    </row>
    <row r="18" spans="1:7" ht="15">
      <c r="A18" s="9"/>
      <c r="B18" s="9" t="s">
        <v>18</v>
      </c>
      <c r="C18" s="10">
        <v>47</v>
      </c>
      <c r="D18" s="50">
        <v>47</v>
      </c>
      <c r="E18" s="50"/>
      <c r="F18" s="10"/>
      <c r="G18" s="44">
        <v>5</v>
      </c>
    </row>
    <row r="19" spans="1:7" ht="15">
      <c r="C19" s="11">
        <f>SUM(C4:C18)</f>
        <v>265.29000000000002</v>
      </c>
      <c r="D19" s="11">
        <f t="shared" ref="D19:F19" si="0">SUM(D4:D18)</f>
        <v>250.29000000000002</v>
      </c>
      <c r="E19" s="11">
        <f t="shared" si="0"/>
        <v>15</v>
      </c>
      <c r="F19" s="11">
        <f t="shared" si="0"/>
        <v>0</v>
      </c>
      <c r="G19" s="11"/>
    </row>
  </sheetData>
  <mergeCells count="1">
    <mergeCell ref="A2:G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202F3-075C-4006-BC82-9812DD59218A}">
  <dimension ref="A1:G19"/>
  <sheetViews>
    <sheetView workbookViewId="0">
      <selection activeCell="E19" sqref="E19"/>
    </sheetView>
  </sheetViews>
  <sheetFormatPr baseColWidth="10" defaultColWidth="9" defaultRowHeight="14.25"/>
  <cols>
    <col min="2" max="2" width="33.75" customWidth="1"/>
    <col min="4" max="4" width="13.375" customWidth="1"/>
    <col min="5" max="5" width="14" customWidth="1"/>
    <col min="6" max="6" width="13.25" customWidth="1"/>
    <col min="7" max="7" width="22.375" customWidth="1"/>
  </cols>
  <sheetData>
    <row r="1" spans="1:7" ht="18">
      <c r="A1" s="1"/>
      <c r="B1" s="2"/>
      <c r="C1" s="2"/>
      <c r="D1" s="2" t="s">
        <v>492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500</v>
      </c>
      <c r="E2" s="6"/>
      <c r="F2" s="6"/>
      <c r="G2" s="7"/>
    </row>
    <row r="3" spans="1:7">
      <c r="A3" s="8"/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pans="1:7">
      <c r="A4" s="9"/>
      <c r="B4" s="9" t="s">
        <v>501</v>
      </c>
      <c r="C4" s="9">
        <v>14.31</v>
      </c>
      <c r="D4" s="9">
        <v>14.31</v>
      </c>
      <c r="E4" s="9"/>
      <c r="F4" s="9"/>
      <c r="G4" s="43">
        <v>5</v>
      </c>
    </row>
    <row r="5" spans="1:7">
      <c r="A5" s="9"/>
      <c r="B5" s="9" t="s">
        <v>38</v>
      </c>
      <c r="C5" s="9">
        <v>11.72</v>
      </c>
      <c r="D5" s="9"/>
      <c r="E5" s="9">
        <v>11.72</v>
      </c>
      <c r="F5" s="9"/>
      <c r="G5" s="43">
        <v>5</v>
      </c>
    </row>
    <row r="6" spans="1:7">
      <c r="A6" s="9"/>
      <c r="B6" s="9" t="s">
        <v>502</v>
      </c>
      <c r="C6" s="9">
        <v>19.38</v>
      </c>
      <c r="D6" s="9">
        <v>19.38</v>
      </c>
      <c r="E6" s="9"/>
      <c r="F6" s="9"/>
      <c r="G6" s="43">
        <v>5</v>
      </c>
    </row>
    <row r="7" spans="1:7">
      <c r="A7" s="9"/>
      <c r="B7" s="9" t="s">
        <v>503</v>
      </c>
      <c r="C7" s="9">
        <v>18.850000000000001</v>
      </c>
      <c r="D7" s="9">
        <v>18.850000000000001</v>
      </c>
      <c r="E7" s="9"/>
      <c r="F7" s="9"/>
      <c r="G7" s="43">
        <v>5</v>
      </c>
    </row>
    <row r="8" spans="1:7">
      <c r="A8" s="9"/>
      <c r="B8" s="9" t="s">
        <v>31</v>
      </c>
      <c r="C8" s="9">
        <v>42.68</v>
      </c>
      <c r="D8" s="9">
        <v>42.68</v>
      </c>
      <c r="E8" s="9"/>
      <c r="F8" s="9"/>
      <c r="G8" s="43">
        <v>2</v>
      </c>
    </row>
    <row r="9" spans="1:7">
      <c r="A9" s="9"/>
      <c r="B9" s="9" t="s">
        <v>503</v>
      </c>
      <c r="C9" s="9">
        <v>18.809999999999999</v>
      </c>
      <c r="D9" s="9">
        <v>18.809999999999999</v>
      </c>
      <c r="E9" s="9"/>
      <c r="F9" s="9"/>
      <c r="G9" s="43">
        <v>5</v>
      </c>
    </row>
    <row r="10" spans="1:7">
      <c r="A10" s="9"/>
      <c r="B10" s="9" t="s">
        <v>503</v>
      </c>
      <c r="C10" s="9">
        <v>19.420000000000002</v>
      </c>
      <c r="D10" s="9">
        <v>19.420000000000002</v>
      </c>
      <c r="E10" s="9"/>
      <c r="F10" s="9"/>
      <c r="G10" s="43">
        <v>5</v>
      </c>
    </row>
    <row r="11" spans="1:7">
      <c r="A11" s="9"/>
      <c r="B11" s="9" t="s">
        <v>14</v>
      </c>
      <c r="C11" s="9">
        <v>10</v>
      </c>
      <c r="D11" s="9"/>
      <c r="E11" s="9">
        <v>10</v>
      </c>
      <c r="F11" s="9"/>
      <c r="G11" s="43">
        <v>5</v>
      </c>
    </row>
    <row r="12" spans="1:7">
      <c r="A12" s="9"/>
      <c r="B12" s="9" t="s">
        <v>504</v>
      </c>
      <c r="C12" s="9">
        <v>11.08</v>
      </c>
      <c r="D12" s="9">
        <v>11.08</v>
      </c>
      <c r="E12" s="9"/>
      <c r="F12" s="9"/>
      <c r="G12" s="43">
        <v>2</v>
      </c>
    </row>
    <row r="13" spans="1:7">
      <c r="A13" s="9"/>
      <c r="B13" s="9" t="s">
        <v>505</v>
      </c>
      <c r="C13" s="9">
        <v>19.12</v>
      </c>
      <c r="D13" s="9">
        <v>19.12</v>
      </c>
      <c r="E13" s="9"/>
      <c r="F13" s="9"/>
      <c r="G13" s="43">
        <v>5</v>
      </c>
    </row>
    <row r="14" spans="1:7">
      <c r="A14" s="9"/>
      <c r="B14" s="9" t="s">
        <v>506</v>
      </c>
      <c r="C14" s="9">
        <v>19.27</v>
      </c>
      <c r="D14" s="9">
        <v>19.27</v>
      </c>
      <c r="E14" s="9"/>
      <c r="F14" s="9"/>
      <c r="G14" s="43">
        <v>2</v>
      </c>
    </row>
    <row r="15" spans="1:7">
      <c r="A15" s="9"/>
      <c r="B15" s="9" t="s">
        <v>507</v>
      </c>
      <c r="C15" s="9">
        <v>19.22</v>
      </c>
      <c r="D15" s="9">
        <v>19.22</v>
      </c>
      <c r="E15" s="9"/>
      <c r="F15" s="9"/>
      <c r="G15" s="43">
        <v>5</v>
      </c>
    </row>
    <row r="16" spans="1:7">
      <c r="A16" s="9"/>
      <c r="B16" s="9" t="s">
        <v>508</v>
      </c>
      <c r="C16" s="9">
        <v>19.41</v>
      </c>
      <c r="D16" s="9">
        <v>19.41</v>
      </c>
      <c r="E16" s="9"/>
      <c r="F16" s="9"/>
      <c r="G16" s="43">
        <v>2</v>
      </c>
    </row>
    <row r="17" spans="1:7">
      <c r="A17" s="9"/>
      <c r="B17" s="9" t="s">
        <v>509</v>
      </c>
      <c r="C17" s="9">
        <v>11.5</v>
      </c>
      <c r="D17" s="9">
        <v>11.5</v>
      </c>
      <c r="E17" s="9"/>
      <c r="F17" s="9"/>
      <c r="G17" s="43">
        <v>2</v>
      </c>
    </row>
    <row r="18" spans="1:7">
      <c r="A18" s="9"/>
      <c r="B18" s="9" t="s">
        <v>18</v>
      </c>
      <c r="C18" s="10">
        <v>59</v>
      </c>
      <c r="D18" s="10">
        <v>59</v>
      </c>
      <c r="E18" s="10"/>
      <c r="F18" s="10"/>
      <c r="G18" s="44">
        <v>5</v>
      </c>
    </row>
    <row r="19" spans="1:7" ht="15">
      <c r="C19" s="11">
        <f>SUM(C4:C18)</f>
        <v>313.77000000000004</v>
      </c>
      <c r="D19" s="11">
        <f t="shared" ref="D19:F19" si="0">SUM(D4:D18)</f>
        <v>292.05</v>
      </c>
      <c r="E19" s="11">
        <f t="shared" si="0"/>
        <v>21.72</v>
      </c>
      <c r="F19" s="11">
        <f t="shared" si="0"/>
        <v>0</v>
      </c>
      <c r="G19" s="1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1A89E-3BA5-4AA9-8920-244B1BB1FB1A}">
  <dimension ref="A1:G24"/>
  <sheetViews>
    <sheetView workbookViewId="0">
      <selection activeCell="E20" sqref="E20"/>
    </sheetView>
  </sheetViews>
  <sheetFormatPr baseColWidth="10" defaultColWidth="9" defaultRowHeight="14.25"/>
  <cols>
    <col min="2" max="2" width="31" customWidth="1"/>
    <col min="4" max="4" width="13" customWidth="1"/>
    <col min="5" max="5" width="13.125" customWidth="1"/>
    <col min="6" max="6" width="13.875" customWidth="1"/>
    <col min="7" max="7" width="21.75" customWidth="1"/>
  </cols>
  <sheetData>
    <row r="1" spans="1:7" ht="18">
      <c r="A1" s="1"/>
      <c r="B1" s="2"/>
      <c r="C1" s="2"/>
      <c r="D1" s="2" t="s">
        <v>492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61</v>
      </c>
      <c r="E2" s="6"/>
      <c r="F2" s="6"/>
      <c r="G2" s="7"/>
    </row>
    <row r="3" spans="1:7">
      <c r="A3" s="8"/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pans="1:7">
      <c r="A4" s="9"/>
      <c r="B4" s="9" t="s">
        <v>510</v>
      </c>
      <c r="C4" s="9">
        <v>11.12</v>
      </c>
      <c r="D4" s="9">
        <v>11.12</v>
      </c>
      <c r="E4" s="9"/>
      <c r="F4" s="9"/>
      <c r="G4" s="9">
        <v>1</v>
      </c>
    </row>
    <row r="5" spans="1:7">
      <c r="A5" s="9"/>
      <c r="B5" s="9" t="s">
        <v>511</v>
      </c>
      <c r="C5" s="9">
        <v>20.39</v>
      </c>
      <c r="D5" s="9">
        <v>20.39</v>
      </c>
      <c r="E5" s="9"/>
      <c r="F5" s="9"/>
      <c r="G5" s="9">
        <v>1</v>
      </c>
    </row>
    <row r="6" spans="1:7">
      <c r="A6" s="9"/>
      <c r="B6" s="9" t="s">
        <v>511</v>
      </c>
      <c r="C6" s="9">
        <v>20.3</v>
      </c>
      <c r="D6" s="9">
        <v>20.3</v>
      </c>
      <c r="E6" s="9"/>
      <c r="F6" s="9"/>
      <c r="G6" s="9">
        <v>1</v>
      </c>
    </row>
    <row r="7" spans="1:7">
      <c r="A7" s="9"/>
      <c r="B7" s="9" t="s">
        <v>511</v>
      </c>
      <c r="C7" s="9">
        <v>20.32</v>
      </c>
      <c r="D7" s="9">
        <v>20.32</v>
      </c>
      <c r="E7" s="9"/>
      <c r="F7" s="9"/>
      <c r="G7" s="9">
        <v>1</v>
      </c>
    </row>
    <row r="8" spans="1:7">
      <c r="A8" s="9"/>
      <c r="B8" s="9" t="s">
        <v>511</v>
      </c>
      <c r="C8" s="9">
        <v>20.34</v>
      </c>
      <c r="D8" s="9">
        <v>20.34</v>
      </c>
      <c r="E8" s="9"/>
      <c r="F8" s="9"/>
      <c r="G8" s="9">
        <v>1</v>
      </c>
    </row>
    <row r="9" spans="1:7">
      <c r="A9" s="9"/>
      <c r="B9" s="9" t="s">
        <v>504</v>
      </c>
      <c r="C9" s="9">
        <v>11.96</v>
      </c>
      <c r="D9" s="9">
        <v>11.96</v>
      </c>
      <c r="E9" s="9"/>
      <c r="F9" s="9"/>
      <c r="G9" s="9">
        <v>1</v>
      </c>
    </row>
    <row r="10" spans="1:7">
      <c r="A10" s="9"/>
      <c r="B10" s="9" t="s">
        <v>512</v>
      </c>
      <c r="C10" s="9">
        <v>14.6</v>
      </c>
      <c r="D10" s="9">
        <v>14.6</v>
      </c>
      <c r="E10" s="9"/>
      <c r="F10" s="9"/>
      <c r="G10" s="9">
        <v>1</v>
      </c>
    </row>
    <row r="11" spans="1:7">
      <c r="A11" s="9"/>
      <c r="B11" s="9" t="s">
        <v>9</v>
      </c>
      <c r="C11" s="9">
        <v>11.6</v>
      </c>
      <c r="D11" s="9">
        <v>11.6</v>
      </c>
      <c r="E11" s="9"/>
      <c r="F11" s="9"/>
      <c r="G11" s="9">
        <v>1</v>
      </c>
    </row>
    <row r="12" spans="1:7">
      <c r="A12" s="9"/>
      <c r="B12" s="9" t="s">
        <v>513</v>
      </c>
      <c r="C12" s="9">
        <v>20.440000000000001</v>
      </c>
      <c r="D12" s="9">
        <v>20.440000000000001</v>
      </c>
      <c r="E12" s="9"/>
      <c r="F12" s="9"/>
      <c r="G12" s="9">
        <v>1</v>
      </c>
    </row>
    <row r="13" spans="1:7">
      <c r="A13" s="9"/>
      <c r="B13" s="9" t="s">
        <v>513</v>
      </c>
      <c r="C13" s="9">
        <v>20.04</v>
      </c>
      <c r="D13" s="9">
        <v>20.04</v>
      </c>
      <c r="E13" s="9"/>
      <c r="F13" s="9"/>
      <c r="G13" s="9">
        <v>1</v>
      </c>
    </row>
    <row r="14" spans="1:7">
      <c r="A14" s="9"/>
      <c r="B14" s="9" t="s">
        <v>514</v>
      </c>
      <c r="C14" s="9">
        <v>26</v>
      </c>
      <c r="D14" s="9">
        <v>26</v>
      </c>
      <c r="E14" s="9"/>
      <c r="F14" s="9"/>
      <c r="G14" s="9">
        <v>1</v>
      </c>
    </row>
    <row r="15" spans="1:7">
      <c r="A15" s="9"/>
      <c r="B15" s="9" t="s">
        <v>514</v>
      </c>
      <c r="C15" s="9">
        <v>16</v>
      </c>
      <c r="D15" s="9">
        <v>16</v>
      </c>
      <c r="E15" s="9"/>
      <c r="F15" s="9"/>
      <c r="G15" s="9">
        <v>1</v>
      </c>
    </row>
    <row r="16" spans="1:7">
      <c r="A16" s="9"/>
      <c r="B16" s="9" t="s">
        <v>515</v>
      </c>
      <c r="C16" s="9">
        <v>20.04</v>
      </c>
      <c r="D16" s="9">
        <v>20.04</v>
      </c>
      <c r="E16" s="9"/>
      <c r="F16" s="9"/>
      <c r="G16" s="9">
        <v>2</v>
      </c>
    </row>
    <row r="17" spans="1:7">
      <c r="A17" s="9"/>
      <c r="B17" s="9" t="s">
        <v>14</v>
      </c>
      <c r="C17" s="9">
        <v>10</v>
      </c>
      <c r="D17" s="9"/>
      <c r="E17" s="9">
        <v>10</v>
      </c>
      <c r="F17" s="9"/>
      <c r="G17" s="9">
        <v>5</v>
      </c>
    </row>
    <row r="18" spans="1:7">
      <c r="A18" s="9"/>
      <c r="B18" s="9" t="s">
        <v>513</v>
      </c>
      <c r="C18" s="9">
        <v>20.34</v>
      </c>
      <c r="D18" s="9">
        <v>20.34</v>
      </c>
      <c r="E18" s="9"/>
      <c r="F18" s="9"/>
      <c r="G18" s="9">
        <v>1</v>
      </c>
    </row>
    <row r="19" spans="1:7">
      <c r="A19" s="9"/>
      <c r="B19" s="9" t="s">
        <v>18</v>
      </c>
      <c r="C19" s="10">
        <v>50</v>
      </c>
      <c r="D19" s="10">
        <v>50</v>
      </c>
      <c r="E19" s="10"/>
      <c r="F19" s="10"/>
      <c r="G19" s="10">
        <v>1</v>
      </c>
    </row>
    <row r="20" spans="1:7" ht="15">
      <c r="C20" s="11">
        <f>SUM(C4:C19)</f>
        <v>313.48999999999995</v>
      </c>
      <c r="D20" s="11">
        <f t="shared" ref="D20:F20" si="0">SUM(D4:D19)</f>
        <v>303.49</v>
      </c>
      <c r="E20" s="11">
        <f t="shared" si="0"/>
        <v>10</v>
      </c>
      <c r="F20" s="11">
        <f t="shared" si="0"/>
        <v>0</v>
      </c>
      <c r="G20" s="11"/>
    </row>
    <row r="24" spans="1:7" ht="15">
      <c r="B24" s="23" t="s">
        <v>516</v>
      </c>
      <c r="C24" s="23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5AA7F-C9FF-496F-9CBB-A7ADA4EEFFF2}">
  <dimension ref="A1:G9"/>
  <sheetViews>
    <sheetView tabSelected="1" workbookViewId="0">
      <selection activeCell="E9" sqref="E9"/>
    </sheetView>
  </sheetViews>
  <sheetFormatPr baseColWidth="10" defaultColWidth="9" defaultRowHeight="14.25"/>
  <cols>
    <col min="2" max="2" width="30.625" customWidth="1"/>
    <col min="4" max="4" width="13.125" customWidth="1"/>
    <col min="5" max="5" width="14.625" customWidth="1"/>
    <col min="6" max="6" width="14.75" customWidth="1"/>
    <col min="7" max="7" width="21.625" customWidth="1"/>
  </cols>
  <sheetData>
    <row r="1" spans="1:7" ht="18.75" customHeight="1">
      <c r="A1" s="85" t="s">
        <v>517</v>
      </c>
      <c r="B1" s="85"/>
      <c r="C1" s="85"/>
      <c r="D1" s="85"/>
      <c r="E1" s="85"/>
      <c r="F1" s="85"/>
      <c r="G1" s="85"/>
    </row>
    <row r="2" spans="1:7" ht="18.75" customHeight="1">
      <c r="A2" s="86"/>
      <c r="B2" s="86"/>
      <c r="C2" s="86"/>
      <c r="D2" s="86"/>
      <c r="E2" s="86"/>
      <c r="F2" s="86"/>
      <c r="G2" s="86"/>
    </row>
    <row r="3" spans="1:7">
      <c r="A3" s="8"/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</row>
    <row r="4" spans="1:7">
      <c r="A4" s="9"/>
      <c r="B4" s="9" t="s">
        <v>518</v>
      </c>
      <c r="C4" s="9">
        <v>45</v>
      </c>
      <c r="D4" s="9">
        <v>45</v>
      </c>
      <c r="E4" s="9"/>
      <c r="F4" s="9"/>
      <c r="G4" s="43" t="s">
        <v>519</v>
      </c>
    </row>
    <row r="5" spans="1:7">
      <c r="A5" s="9"/>
      <c r="B5" s="9" t="s">
        <v>518</v>
      </c>
      <c r="C5" s="9">
        <v>45</v>
      </c>
      <c r="D5" s="9">
        <v>45</v>
      </c>
      <c r="E5" s="9"/>
      <c r="F5" s="9"/>
      <c r="G5" s="43" t="s">
        <v>519</v>
      </c>
    </row>
    <row r="6" spans="1:7">
      <c r="A6" s="9"/>
      <c r="B6" s="9" t="s">
        <v>520</v>
      </c>
      <c r="C6" s="9">
        <v>10</v>
      </c>
      <c r="D6" s="9"/>
      <c r="E6" s="9">
        <v>10</v>
      </c>
      <c r="F6" s="9"/>
      <c r="G6" s="43" t="s">
        <v>519</v>
      </c>
    </row>
    <row r="7" spans="1:7">
      <c r="A7" s="9"/>
      <c r="B7" s="9" t="s">
        <v>521</v>
      </c>
      <c r="C7" s="9">
        <v>72</v>
      </c>
      <c r="D7" s="9">
        <v>72</v>
      </c>
      <c r="E7" s="9"/>
      <c r="F7" s="9"/>
      <c r="G7" s="43">
        <v>1</v>
      </c>
    </row>
    <row r="8" spans="1:7">
      <c r="A8" s="9"/>
      <c r="B8" s="9" t="s">
        <v>522</v>
      </c>
      <c r="C8" s="10">
        <v>107</v>
      </c>
      <c r="D8" s="10">
        <v>107</v>
      </c>
      <c r="E8" s="10"/>
      <c r="F8" s="10"/>
      <c r="G8" s="44">
        <v>1</v>
      </c>
    </row>
    <row r="9" spans="1:7" ht="15">
      <c r="C9" s="11">
        <f>SUM(C4:C8)</f>
        <v>279</v>
      </c>
      <c r="D9" s="11">
        <f t="shared" ref="D9:F9" si="0">SUM(D4:D8)</f>
        <v>269</v>
      </c>
      <c r="E9" s="11">
        <f t="shared" si="0"/>
        <v>10</v>
      </c>
      <c r="F9" s="11">
        <f t="shared" si="0"/>
        <v>0</v>
      </c>
      <c r="G9" s="11"/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6DFB-E62A-4E5B-8FB3-2739A0A8E3A2}">
  <dimension ref="A1:G17"/>
  <sheetViews>
    <sheetView workbookViewId="0">
      <selection activeCell="E17" sqref="E17"/>
    </sheetView>
  </sheetViews>
  <sheetFormatPr baseColWidth="10" defaultColWidth="9" defaultRowHeight="14.25"/>
  <cols>
    <col min="2" max="2" width="24" customWidth="1"/>
    <col min="4" max="5" width="13.125" customWidth="1"/>
    <col min="6" max="6" width="13.75" customWidth="1"/>
    <col min="7" max="7" width="23.625" customWidth="1"/>
  </cols>
  <sheetData>
    <row r="1" spans="1:7" ht="18">
      <c r="A1" s="1"/>
      <c r="B1" s="2"/>
      <c r="C1" s="2"/>
      <c r="D1" s="2" t="s">
        <v>44</v>
      </c>
      <c r="E1" s="2"/>
      <c r="F1" s="2"/>
      <c r="G1" s="3"/>
    </row>
    <row r="2" spans="1:7" ht="18">
      <c r="A2" s="4"/>
      <c r="B2" s="5" t="s">
        <v>1</v>
      </c>
      <c r="C2" s="6"/>
      <c r="D2" s="6"/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70"/>
      <c r="B4" s="72" t="s">
        <v>45</v>
      </c>
      <c r="C4" s="71"/>
      <c r="D4" s="71"/>
      <c r="E4" s="71"/>
      <c r="F4" s="71"/>
      <c r="G4" s="71"/>
    </row>
    <row r="5" spans="1:7" ht="15">
      <c r="A5" s="9"/>
      <c r="B5" s="48" t="s">
        <v>20</v>
      </c>
      <c r="C5" s="9">
        <v>11</v>
      </c>
      <c r="D5" s="9">
        <v>11</v>
      </c>
      <c r="E5" s="9"/>
      <c r="F5" s="9"/>
      <c r="G5" s="66" t="s">
        <v>10</v>
      </c>
    </row>
    <row r="6" spans="1:7" ht="15">
      <c r="A6" s="9"/>
      <c r="B6" s="48" t="s">
        <v>21</v>
      </c>
      <c r="C6" s="9">
        <v>11</v>
      </c>
      <c r="D6" s="9">
        <v>11</v>
      </c>
      <c r="E6" s="9"/>
      <c r="F6" s="9"/>
      <c r="G6" s="66" t="s">
        <v>10</v>
      </c>
    </row>
    <row r="7" spans="1:7" ht="15">
      <c r="A7" s="9"/>
      <c r="B7" s="48" t="s">
        <v>22</v>
      </c>
      <c r="C7" s="9">
        <v>10</v>
      </c>
      <c r="D7" s="9">
        <v>10</v>
      </c>
      <c r="E7" s="9"/>
      <c r="F7" s="9"/>
      <c r="G7" s="66" t="s">
        <v>10</v>
      </c>
    </row>
    <row r="8" spans="1:7" ht="15">
      <c r="A8" s="9"/>
      <c r="B8" s="48" t="s">
        <v>46</v>
      </c>
      <c r="C8" s="9">
        <v>31</v>
      </c>
      <c r="D8" s="9">
        <v>31</v>
      </c>
      <c r="E8" s="9"/>
      <c r="F8" s="9"/>
      <c r="G8" s="66">
        <v>1</v>
      </c>
    </row>
    <row r="9" spans="1:7" ht="15">
      <c r="A9" s="9"/>
      <c r="B9" s="48" t="s">
        <v>47</v>
      </c>
      <c r="C9" s="9">
        <v>6.85</v>
      </c>
      <c r="D9" s="9"/>
      <c r="E9" s="9">
        <v>6.85</v>
      </c>
      <c r="F9" s="9"/>
      <c r="G9" s="66">
        <v>5</v>
      </c>
    </row>
    <row r="10" spans="1:7" ht="15">
      <c r="A10" s="9"/>
      <c r="B10" s="48" t="s">
        <v>48</v>
      </c>
      <c r="C10" s="9">
        <v>28.65</v>
      </c>
      <c r="D10" s="9"/>
      <c r="E10" s="9">
        <v>28.65</v>
      </c>
      <c r="F10" s="9"/>
      <c r="G10" s="66">
        <v>2</v>
      </c>
    </row>
    <row r="11" spans="1:7" ht="15">
      <c r="A11" s="9"/>
      <c r="B11" s="48" t="s">
        <v>49</v>
      </c>
      <c r="C11" s="9"/>
      <c r="D11" s="9"/>
      <c r="E11" s="9"/>
      <c r="F11" s="9"/>
      <c r="G11" s="66">
        <v>2</v>
      </c>
    </row>
    <row r="12" spans="1:7" ht="15">
      <c r="A12" s="9"/>
      <c r="B12" s="48" t="s">
        <v>50</v>
      </c>
      <c r="C12" s="9">
        <v>452.7</v>
      </c>
      <c r="D12" s="9">
        <v>452.7</v>
      </c>
      <c r="E12" s="9"/>
      <c r="F12" s="9"/>
      <c r="G12" s="66" t="s">
        <v>51</v>
      </c>
    </row>
    <row r="13" spans="1:7" ht="15">
      <c r="A13" s="9"/>
      <c r="B13" s="58" t="s">
        <v>52</v>
      </c>
      <c r="C13" s="9"/>
      <c r="D13" s="9"/>
      <c r="E13" s="9"/>
      <c r="F13" s="9"/>
      <c r="G13" s="66"/>
    </row>
    <row r="14" spans="1:7" ht="15">
      <c r="A14" s="9"/>
      <c r="B14" s="48" t="s">
        <v>53</v>
      </c>
      <c r="C14" s="9">
        <v>14.25</v>
      </c>
      <c r="D14" s="9">
        <v>14.25</v>
      </c>
      <c r="E14" s="9"/>
      <c r="F14" s="9"/>
      <c r="G14" s="66" t="s">
        <v>10</v>
      </c>
    </row>
    <row r="15" spans="1:7" ht="15">
      <c r="A15" s="9"/>
      <c r="B15" s="48" t="s">
        <v>54</v>
      </c>
      <c r="C15" s="9">
        <v>15</v>
      </c>
      <c r="D15" s="9">
        <v>15</v>
      </c>
      <c r="E15" s="9"/>
      <c r="F15" s="9"/>
      <c r="G15" s="66">
        <v>2</v>
      </c>
    </row>
    <row r="16" spans="1:7" ht="15">
      <c r="A16" s="9"/>
      <c r="B16" s="48" t="s">
        <v>55</v>
      </c>
      <c r="C16" s="10">
        <v>10</v>
      </c>
      <c r="D16" s="10"/>
      <c r="E16" s="10">
        <v>10</v>
      </c>
      <c r="F16" s="10"/>
      <c r="G16" s="67">
        <v>5</v>
      </c>
    </row>
    <row r="17" spans="3:7" ht="15">
      <c r="C17" s="11">
        <f>SUM(C5:C16)</f>
        <v>590.45000000000005</v>
      </c>
      <c r="D17" s="11">
        <f t="shared" ref="D17:F17" si="0">SUM(D5:D16)</f>
        <v>544.95000000000005</v>
      </c>
      <c r="E17" s="11">
        <f t="shared" si="0"/>
        <v>45.5</v>
      </c>
      <c r="F17" s="11">
        <f t="shared" si="0"/>
        <v>0</v>
      </c>
      <c r="G17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1183D-7A34-4EE4-A25A-3E23AFD77C54}">
  <dimension ref="A1:G12"/>
  <sheetViews>
    <sheetView workbookViewId="0">
      <selection activeCell="E12" sqref="E12"/>
    </sheetView>
  </sheetViews>
  <sheetFormatPr baseColWidth="10" defaultColWidth="9" defaultRowHeight="14.25"/>
  <cols>
    <col min="2" max="2" width="23.25" customWidth="1"/>
    <col min="4" max="4" width="12.625" customWidth="1"/>
    <col min="5" max="5" width="12.75" customWidth="1"/>
    <col min="6" max="6" width="13.25" customWidth="1"/>
    <col min="7" max="7" width="22.375" customWidth="1"/>
  </cols>
  <sheetData>
    <row r="1" spans="1:7" ht="18">
      <c r="A1" s="1"/>
      <c r="B1" s="2"/>
      <c r="C1" s="2"/>
      <c r="D1" s="2" t="s">
        <v>56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57</v>
      </c>
      <c r="E2" s="6"/>
      <c r="F2" s="6"/>
      <c r="G2" s="7"/>
    </row>
    <row r="3" spans="1:7" ht="15">
      <c r="A3" s="8"/>
      <c r="B3" s="47" t="s">
        <v>3</v>
      </c>
      <c r="C3" s="47" t="s">
        <v>4</v>
      </c>
      <c r="D3" s="47" t="s">
        <v>5</v>
      </c>
      <c r="E3" s="47" t="s">
        <v>6</v>
      </c>
      <c r="F3" s="47" t="s">
        <v>7</v>
      </c>
      <c r="G3" s="47" t="s">
        <v>8</v>
      </c>
    </row>
    <row r="4" spans="1:7" ht="15">
      <c r="A4" s="9"/>
      <c r="B4" s="48" t="s">
        <v>58</v>
      </c>
      <c r="C4" s="9">
        <v>8</v>
      </c>
      <c r="D4" s="9">
        <v>8</v>
      </c>
      <c r="E4" s="9"/>
      <c r="F4" s="9"/>
      <c r="G4" s="66">
        <v>4</v>
      </c>
    </row>
    <row r="5" spans="1:7" ht="15">
      <c r="A5" s="9"/>
      <c r="B5" s="48" t="s">
        <v>34</v>
      </c>
      <c r="C5" s="9">
        <v>6.32</v>
      </c>
      <c r="D5" s="9">
        <v>6.32</v>
      </c>
      <c r="E5" s="9"/>
      <c r="F5" s="9"/>
      <c r="G5" s="66">
        <v>1</v>
      </c>
    </row>
    <row r="6" spans="1:7" ht="15">
      <c r="A6" s="9"/>
      <c r="B6" s="48" t="s">
        <v>59</v>
      </c>
      <c r="C6" s="9">
        <v>14.2</v>
      </c>
      <c r="D6" s="9">
        <v>14.2</v>
      </c>
      <c r="E6" s="9"/>
      <c r="F6" s="9"/>
      <c r="G6" s="66" t="s">
        <v>10</v>
      </c>
    </row>
    <row r="7" spans="1:7" ht="15">
      <c r="A7" s="9"/>
      <c r="B7" s="48" t="s">
        <v>60</v>
      </c>
      <c r="C7" s="9">
        <v>3.11</v>
      </c>
      <c r="D7" s="9"/>
      <c r="E7" s="9">
        <v>3.11</v>
      </c>
      <c r="F7" s="9"/>
      <c r="G7" s="66">
        <v>4</v>
      </c>
    </row>
    <row r="8" spans="1:7" ht="15">
      <c r="A8" s="9"/>
      <c r="B8" s="48" t="s">
        <v>14</v>
      </c>
      <c r="C8" s="9">
        <v>1.27</v>
      </c>
      <c r="D8" s="9"/>
      <c r="E8" s="9">
        <v>1.27</v>
      </c>
      <c r="F8" s="9"/>
      <c r="G8" s="66">
        <v>4</v>
      </c>
    </row>
    <row r="9" spans="1:7" ht="15">
      <c r="A9" s="9"/>
      <c r="B9" s="48" t="s">
        <v>59</v>
      </c>
      <c r="C9" s="9">
        <v>11.01</v>
      </c>
      <c r="D9" s="9">
        <v>11.01</v>
      </c>
      <c r="E9" s="9"/>
      <c r="F9" s="9"/>
      <c r="G9" s="66" t="s">
        <v>10</v>
      </c>
    </row>
    <row r="10" spans="1:7" ht="15">
      <c r="A10" s="9"/>
      <c r="B10" s="48" t="s">
        <v>33</v>
      </c>
      <c r="C10" s="9">
        <v>11.01</v>
      </c>
      <c r="D10" s="9">
        <v>11.01</v>
      </c>
      <c r="E10" s="9"/>
      <c r="F10" s="9"/>
      <c r="G10" s="66" t="s">
        <v>10</v>
      </c>
    </row>
    <row r="11" spans="1:7" ht="15">
      <c r="A11" s="9"/>
      <c r="B11" s="48" t="s">
        <v>13</v>
      </c>
      <c r="C11" s="10">
        <v>18</v>
      </c>
      <c r="D11" s="10">
        <v>18</v>
      </c>
      <c r="E11" s="10"/>
      <c r="F11" s="10"/>
      <c r="G11" s="67">
        <v>4</v>
      </c>
    </row>
    <row r="12" spans="1:7" ht="15">
      <c r="C12" s="11">
        <f>SUM(C4:C11)</f>
        <v>72.919999999999987</v>
      </c>
      <c r="D12" s="11">
        <f t="shared" ref="D12:F12" si="0">SUM(D4:D11)</f>
        <v>68.539999999999992</v>
      </c>
      <c r="E12" s="11">
        <f t="shared" si="0"/>
        <v>4.38</v>
      </c>
      <c r="F12" s="11">
        <f t="shared" si="0"/>
        <v>0</v>
      </c>
      <c r="G12" s="1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1E087-C961-4AC4-983F-7F3E6FAB16DA}">
  <dimension ref="A1:G12"/>
  <sheetViews>
    <sheetView workbookViewId="0">
      <selection activeCell="E12" sqref="E12"/>
    </sheetView>
  </sheetViews>
  <sheetFormatPr baseColWidth="10" defaultColWidth="9" defaultRowHeight="14.25"/>
  <cols>
    <col min="2" max="2" width="29.25" customWidth="1"/>
    <col min="4" max="6" width="13.25" customWidth="1"/>
    <col min="7" max="7" width="21.375" customWidth="1"/>
  </cols>
  <sheetData>
    <row r="1" spans="1:7" ht="18">
      <c r="A1" s="1"/>
      <c r="B1" s="2"/>
      <c r="C1" s="2"/>
      <c r="D1" s="2" t="s">
        <v>56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61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62</v>
      </c>
      <c r="C4" s="9">
        <v>4.1399999999999997</v>
      </c>
      <c r="D4" s="9">
        <v>4.1399999999999997</v>
      </c>
      <c r="E4" s="9"/>
      <c r="F4" s="9"/>
      <c r="G4" s="66">
        <v>2</v>
      </c>
    </row>
    <row r="5" spans="1:7" ht="15">
      <c r="A5" s="9"/>
      <c r="B5" s="48" t="s">
        <v>9</v>
      </c>
      <c r="C5" s="9">
        <v>9.91</v>
      </c>
      <c r="D5" s="9">
        <v>9.91</v>
      </c>
      <c r="E5" s="9"/>
      <c r="F5" s="9"/>
      <c r="G5" s="66" t="s">
        <v>10</v>
      </c>
    </row>
    <row r="6" spans="1:7" ht="15">
      <c r="A6" s="9"/>
      <c r="B6" s="48" t="s">
        <v>9</v>
      </c>
      <c r="C6" s="9">
        <v>12.94</v>
      </c>
      <c r="D6" s="9">
        <v>12.94</v>
      </c>
      <c r="E6" s="9"/>
      <c r="F6" s="9"/>
      <c r="G6" s="66" t="s">
        <v>10</v>
      </c>
    </row>
    <row r="7" spans="1:7" ht="15">
      <c r="A7" s="9"/>
      <c r="B7" s="48" t="s">
        <v>9</v>
      </c>
      <c r="C7" s="9">
        <v>9</v>
      </c>
      <c r="D7" s="9">
        <v>9</v>
      </c>
      <c r="E7" s="9"/>
      <c r="F7" s="9"/>
      <c r="G7" s="66" t="s">
        <v>10</v>
      </c>
    </row>
    <row r="8" spans="1:7" ht="15">
      <c r="A8" s="9"/>
      <c r="B8" s="48" t="s">
        <v>14</v>
      </c>
      <c r="C8" s="9">
        <v>2</v>
      </c>
      <c r="D8" s="9"/>
      <c r="E8" s="9">
        <v>2</v>
      </c>
      <c r="F8" s="9"/>
      <c r="G8" s="66">
        <v>4</v>
      </c>
    </row>
    <row r="9" spans="1:7" ht="15">
      <c r="A9" s="9"/>
      <c r="B9" s="48" t="s">
        <v>34</v>
      </c>
      <c r="C9" s="9">
        <v>2.2200000000000002</v>
      </c>
      <c r="D9" s="9">
        <v>2.2200000000000002</v>
      </c>
      <c r="E9" s="9"/>
      <c r="F9" s="9"/>
      <c r="G9" s="66">
        <v>1</v>
      </c>
    </row>
    <row r="10" spans="1:7" ht="15">
      <c r="A10" s="9"/>
      <c r="B10" s="48" t="s">
        <v>9</v>
      </c>
      <c r="C10" s="9">
        <v>4.5199999999999996</v>
      </c>
      <c r="D10" s="9">
        <v>4.5199999999999996</v>
      </c>
      <c r="E10" s="9"/>
      <c r="F10" s="9"/>
      <c r="G10" s="66" t="s">
        <v>10</v>
      </c>
    </row>
    <row r="11" spans="1:7" ht="15">
      <c r="A11" s="9"/>
      <c r="B11" s="48" t="s">
        <v>9</v>
      </c>
      <c r="C11" s="10">
        <v>22.72</v>
      </c>
      <c r="D11" s="10">
        <v>22.72</v>
      </c>
      <c r="E11" s="10"/>
      <c r="F11" s="10"/>
      <c r="G11" s="67" t="s">
        <v>10</v>
      </c>
    </row>
    <row r="12" spans="1:7" ht="15">
      <c r="C12" s="11">
        <f>SUM(C4:C11)</f>
        <v>67.45</v>
      </c>
      <c r="D12" s="11">
        <f t="shared" ref="D12:F12" si="0">SUM(D4:D11)</f>
        <v>65.45</v>
      </c>
      <c r="E12" s="11">
        <f t="shared" si="0"/>
        <v>2</v>
      </c>
      <c r="F12" s="11">
        <f t="shared" si="0"/>
        <v>0</v>
      </c>
      <c r="G12" s="6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EBFCE-28C6-4D56-A7D8-5054C63FCB16}">
  <dimension ref="A1:G22"/>
  <sheetViews>
    <sheetView workbookViewId="0">
      <selection activeCell="E22" sqref="E22"/>
    </sheetView>
  </sheetViews>
  <sheetFormatPr baseColWidth="10" defaultColWidth="9" defaultRowHeight="14.25"/>
  <cols>
    <col min="2" max="2" width="27.25" customWidth="1"/>
    <col min="4" max="4" width="12.625" customWidth="1"/>
    <col min="5" max="5" width="12.875" customWidth="1"/>
    <col min="6" max="6" width="13.25" customWidth="1"/>
    <col min="7" max="7" width="22.25" customWidth="1"/>
  </cols>
  <sheetData>
    <row r="1" spans="1:7" ht="18">
      <c r="A1" s="1"/>
      <c r="B1" s="2"/>
      <c r="C1" s="2"/>
      <c r="D1" s="2" t="s">
        <v>63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61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9</v>
      </c>
      <c r="C4" s="9">
        <v>15.25</v>
      </c>
      <c r="D4" s="9">
        <v>15.25</v>
      </c>
      <c r="E4" s="9"/>
      <c r="F4" s="9"/>
      <c r="G4" s="66" t="s">
        <v>10</v>
      </c>
    </row>
    <row r="5" spans="1:7" ht="15">
      <c r="A5" s="9"/>
      <c r="B5" s="48" t="s">
        <v>64</v>
      </c>
      <c r="C5" s="9">
        <v>11.1</v>
      </c>
      <c r="D5" s="9">
        <v>11.1</v>
      </c>
      <c r="E5" s="9"/>
      <c r="F5" s="9"/>
      <c r="G5" s="66">
        <v>2</v>
      </c>
    </row>
    <row r="6" spans="1:7" ht="15">
      <c r="A6" s="9"/>
      <c r="B6" s="48" t="s">
        <v>9</v>
      </c>
      <c r="C6" s="9">
        <v>23.25</v>
      </c>
      <c r="D6" s="9">
        <v>23.25</v>
      </c>
      <c r="E6" s="9"/>
      <c r="F6" s="9"/>
      <c r="G6" s="66" t="s">
        <v>10</v>
      </c>
    </row>
    <row r="7" spans="1:7" ht="15">
      <c r="A7" s="9"/>
      <c r="B7" s="48" t="s">
        <v>9</v>
      </c>
      <c r="C7" s="9">
        <v>9.3000000000000007</v>
      </c>
      <c r="D7" s="9">
        <v>9.3000000000000007</v>
      </c>
      <c r="E7" s="9"/>
      <c r="F7" s="9"/>
      <c r="G7" s="66" t="s">
        <v>10</v>
      </c>
    </row>
    <row r="8" spans="1:7" ht="15">
      <c r="A8" s="9"/>
      <c r="B8" s="48" t="s">
        <v>9</v>
      </c>
      <c r="C8" s="9">
        <v>27.1</v>
      </c>
      <c r="D8" s="9">
        <v>27.1</v>
      </c>
      <c r="E8" s="9"/>
      <c r="F8" s="9"/>
      <c r="G8" s="66" t="s">
        <v>10</v>
      </c>
    </row>
    <row r="9" spans="1:7" ht="15">
      <c r="A9" s="9"/>
      <c r="B9" s="48" t="s">
        <v>33</v>
      </c>
      <c r="C9" s="9">
        <v>20.85</v>
      </c>
      <c r="D9" s="9">
        <v>20.85</v>
      </c>
      <c r="E9" s="9"/>
      <c r="F9" s="9"/>
      <c r="G9" s="66" t="s">
        <v>10</v>
      </c>
    </row>
    <row r="10" spans="1:7" ht="15">
      <c r="A10" s="9"/>
      <c r="B10" s="48" t="s">
        <v>65</v>
      </c>
      <c r="C10" s="9">
        <v>19.75</v>
      </c>
      <c r="D10" s="9">
        <v>19.75</v>
      </c>
      <c r="E10" s="9"/>
      <c r="F10" s="9"/>
      <c r="G10" s="66">
        <v>2</v>
      </c>
    </row>
    <row r="11" spans="1:7" ht="15">
      <c r="A11" s="9"/>
      <c r="B11" s="48" t="s">
        <v>66</v>
      </c>
      <c r="C11" s="9">
        <v>22.72</v>
      </c>
      <c r="D11" s="9">
        <v>22.72</v>
      </c>
      <c r="E11" s="9"/>
      <c r="F11" s="9"/>
      <c r="G11" s="66">
        <v>2</v>
      </c>
    </row>
    <row r="12" spans="1:7" ht="15">
      <c r="A12" s="10"/>
      <c r="B12" s="50" t="s">
        <v>9</v>
      </c>
      <c r="C12" s="10">
        <v>11.03</v>
      </c>
      <c r="D12" s="10">
        <v>11.03</v>
      </c>
      <c r="E12" s="10"/>
      <c r="F12" s="10"/>
      <c r="G12" s="67" t="s">
        <v>10</v>
      </c>
    </row>
    <row r="13" spans="1:7" ht="15">
      <c r="A13" s="9"/>
      <c r="B13" s="48" t="s">
        <v>9</v>
      </c>
      <c r="C13" s="9">
        <v>14.23</v>
      </c>
      <c r="D13" s="9">
        <v>14.23</v>
      </c>
      <c r="E13" s="9"/>
      <c r="F13" s="9"/>
      <c r="G13" s="66" t="s">
        <v>10</v>
      </c>
    </row>
    <row r="14" spans="1:7" ht="15">
      <c r="A14" s="9"/>
      <c r="B14" s="48" t="s">
        <v>9</v>
      </c>
      <c r="C14" s="9">
        <v>16.88</v>
      </c>
      <c r="D14" s="9">
        <v>16.88</v>
      </c>
      <c r="E14" s="9"/>
      <c r="F14" s="9"/>
      <c r="G14" s="66" t="s">
        <v>10</v>
      </c>
    </row>
    <row r="15" spans="1:7" ht="15">
      <c r="A15" s="9"/>
      <c r="B15" s="48" t="s">
        <v>67</v>
      </c>
      <c r="C15" s="9">
        <v>19.75</v>
      </c>
      <c r="D15" s="9">
        <v>19.75</v>
      </c>
      <c r="E15" s="9"/>
      <c r="F15" s="9"/>
      <c r="G15" s="66" t="s">
        <v>10</v>
      </c>
    </row>
    <row r="16" spans="1:7" ht="15">
      <c r="A16" s="9"/>
      <c r="B16" s="48" t="s">
        <v>68</v>
      </c>
      <c r="C16" s="9">
        <v>20.85</v>
      </c>
      <c r="D16" s="9">
        <v>20.85</v>
      </c>
      <c r="E16" s="9"/>
      <c r="F16" s="9"/>
      <c r="G16" s="66">
        <v>5</v>
      </c>
    </row>
    <row r="17" spans="1:7" ht="15">
      <c r="A17" s="9"/>
      <c r="B17" s="48" t="s">
        <v>18</v>
      </c>
      <c r="C17" s="9">
        <v>25.8</v>
      </c>
      <c r="D17" s="9">
        <v>25.8</v>
      </c>
      <c r="E17" s="9"/>
      <c r="F17" s="9"/>
      <c r="G17" s="66">
        <v>2</v>
      </c>
    </row>
    <row r="18" spans="1:7" ht="15">
      <c r="A18" s="9"/>
      <c r="B18" s="48" t="s">
        <v>18</v>
      </c>
      <c r="C18" s="9">
        <v>24</v>
      </c>
      <c r="D18" s="9">
        <v>24</v>
      </c>
      <c r="E18" s="9"/>
      <c r="F18" s="9"/>
      <c r="G18" s="66">
        <v>2</v>
      </c>
    </row>
    <row r="19" spans="1:7" ht="15">
      <c r="A19" s="9"/>
      <c r="B19" s="48" t="s">
        <v>18</v>
      </c>
      <c r="C19" s="12">
        <v>22.45</v>
      </c>
      <c r="D19" s="12">
        <v>22.45</v>
      </c>
      <c r="E19" s="12"/>
      <c r="F19" s="12"/>
      <c r="G19" s="68">
        <v>2</v>
      </c>
    </row>
    <row r="20" spans="1:7" ht="15">
      <c r="A20" s="9"/>
      <c r="B20" s="48" t="s">
        <v>69</v>
      </c>
      <c r="C20" s="9">
        <v>8</v>
      </c>
      <c r="D20" s="9"/>
      <c r="E20" s="9">
        <v>8</v>
      </c>
      <c r="F20" s="9"/>
      <c r="G20" s="66">
        <v>5</v>
      </c>
    </row>
    <row r="21" spans="1:7" ht="15">
      <c r="A21" s="9"/>
      <c r="B21" s="48" t="s">
        <v>69</v>
      </c>
      <c r="C21" s="10">
        <v>9.3000000000000007</v>
      </c>
      <c r="D21" s="10"/>
      <c r="E21" s="10">
        <v>9.3000000000000007</v>
      </c>
      <c r="F21" s="10"/>
      <c r="G21" s="67">
        <v>5</v>
      </c>
    </row>
    <row r="22" spans="1:7" ht="15">
      <c r="C22" s="11">
        <f>SUM(C4:C21)</f>
        <v>321.60999999999996</v>
      </c>
      <c r="D22" s="11">
        <f t="shared" ref="D22:F22" si="0">SUM(D4:D21)</f>
        <v>304.30999999999995</v>
      </c>
      <c r="E22" s="11">
        <f t="shared" si="0"/>
        <v>17.3</v>
      </c>
      <c r="F22" s="11">
        <f t="shared" si="0"/>
        <v>0</v>
      </c>
      <c r="G22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DA033-3505-477E-B18F-FB55CA75894C}">
  <dimension ref="A1:G17"/>
  <sheetViews>
    <sheetView workbookViewId="0">
      <selection activeCell="E17" sqref="E17"/>
    </sheetView>
  </sheetViews>
  <sheetFormatPr baseColWidth="10" defaultColWidth="9" defaultRowHeight="14.25"/>
  <cols>
    <col min="2" max="2" width="26.75" customWidth="1"/>
    <col min="4" max="4" width="13.25" customWidth="1"/>
    <col min="5" max="5" width="13.625" customWidth="1"/>
    <col min="6" max="6" width="14" customWidth="1"/>
    <col min="7" max="7" width="21.875" customWidth="1"/>
  </cols>
  <sheetData>
    <row r="1" spans="1:7" ht="18">
      <c r="A1" s="1"/>
      <c r="B1" s="2"/>
      <c r="C1" s="2"/>
      <c r="D1" s="2" t="s">
        <v>63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70</v>
      </c>
      <c r="E2" s="6"/>
      <c r="F2" s="6"/>
      <c r="G2" s="7"/>
    </row>
    <row r="3" spans="1:7" ht="15">
      <c r="A3" s="8"/>
      <c r="B3" s="47" t="s">
        <v>3</v>
      </c>
      <c r="C3" s="47" t="s">
        <v>4</v>
      </c>
      <c r="D3" s="47" t="s">
        <v>5</v>
      </c>
      <c r="E3" s="47" t="s">
        <v>6</v>
      </c>
      <c r="F3" s="47" t="s">
        <v>7</v>
      </c>
      <c r="G3" s="47" t="s">
        <v>8</v>
      </c>
    </row>
    <row r="4" spans="1:7" ht="15">
      <c r="A4" s="9"/>
      <c r="B4" s="48" t="s">
        <v>9</v>
      </c>
      <c r="C4" s="9">
        <v>43</v>
      </c>
      <c r="D4" s="9">
        <v>43</v>
      </c>
      <c r="E4" s="9"/>
      <c r="F4" s="9"/>
      <c r="G4" s="66" t="s">
        <v>10</v>
      </c>
    </row>
    <row r="5" spans="1:7" ht="15">
      <c r="A5" s="9"/>
      <c r="B5" s="48" t="s">
        <v>9</v>
      </c>
      <c r="C5" s="9">
        <v>26</v>
      </c>
      <c r="D5" s="9">
        <v>26</v>
      </c>
      <c r="E5" s="9"/>
      <c r="F5" s="9"/>
      <c r="G5" s="66" t="s">
        <v>10</v>
      </c>
    </row>
    <row r="6" spans="1:7" ht="15">
      <c r="A6" s="9"/>
      <c r="B6" s="48" t="s">
        <v>9</v>
      </c>
      <c r="C6" s="9">
        <v>18</v>
      </c>
      <c r="D6" s="9">
        <v>18</v>
      </c>
      <c r="E6" s="9"/>
      <c r="F6" s="9"/>
      <c r="G6" s="66" t="s">
        <v>10</v>
      </c>
    </row>
    <row r="7" spans="1:7" ht="15">
      <c r="A7" s="9"/>
      <c r="B7" s="48" t="s">
        <v>9</v>
      </c>
      <c r="C7" s="9">
        <v>17</v>
      </c>
      <c r="D7" s="9">
        <v>17</v>
      </c>
      <c r="E7" s="9"/>
      <c r="F7" s="9"/>
      <c r="G7" s="66" t="s">
        <v>10</v>
      </c>
    </row>
    <row r="8" spans="1:7" ht="15">
      <c r="A8" s="9"/>
      <c r="B8" s="48" t="s">
        <v>9</v>
      </c>
      <c r="C8" s="9">
        <v>20</v>
      </c>
      <c r="D8" s="9">
        <v>20</v>
      </c>
      <c r="E8" s="9"/>
      <c r="F8" s="9"/>
      <c r="G8" s="66" t="s">
        <v>10</v>
      </c>
    </row>
    <row r="9" spans="1:7" ht="15">
      <c r="A9" s="9"/>
      <c r="B9" s="48" t="s">
        <v>9</v>
      </c>
      <c r="C9" s="9">
        <v>20</v>
      </c>
      <c r="D9" s="9">
        <v>20</v>
      </c>
      <c r="E9" s="9"/>
      <c r="F9" s="9"/>
      <c r="G9" s="66" t="s">
        <v>10</v>
      </c>
    </row>
    <row r="10" spans="1:7" ht="15">
      <c r="A10" s="9"/>
      <c r="B10" s="48" t="s">
        <v>9</v>
      </c>
      <c r="C10" s="9">
        <v>8</v>
      </c>
      <c r="D10" s="9">
        <v>8</v>
      </c>
      <c r="E10" s="9"/>
      <c r="F10" s="9"/>
      <c r="G10" s="66" t="s">
        <v>10</v>
      </c>
    </row>
    <row r="11" spans="1:7" ht="15">
      <c r="A11" s="9"/>
      <c r="B11" s="48" t="s">
        <v>9</v>
      </c>
      <c r="C11" s="9">
        <v>11</v>
      </c>
      <c r="D11" s="9">
        <v>11</v>
      </c>
      <c r="E11" s="9"/>
      <c r="F11" s="9"/>
      <c r="G11" s="66" t="s">
        <v>10</v>
      </c>
    </row>
    <row r="12" spans="1:7" ht="15">
      <c r="A12" s="9"/>
      <c r="B12" s="48" t="s">
        <v>9</v>
      </c>
      <c r="C12" s="9">
        <v>10</v>
      </c>
      <c r="D12" s="9">
        <v>10</v>
      </c>
      <c r="E12" s="9"/>
      <c r="F12" s="9"/>
      <c r="G12" s="66" t="s">
        <v>10</v>
      </c>
    </row>
    <row r="13" spans="1:7" ht="15">
      <c r="A13" s="9"/>
      <c r="B13" s="48" t="s">
        <v>9</v>
      </c>
      <c r="C13" s="9">
        <v>10</v>
      </c>
      <c r="D13" s="9">
        <v>10</v>
      </c>
      <c r="E13" s="9"/>
      <c r="F13" s="9"/>
      <c r="G13" s="66" t="s">
        <v>10</v>
      </c>
    </row>
    <row r="14" spans="1:7" ht="15">
      <c r="A14" s="9"/>
      <c r="B14" s="48" t="s">
        <v>9</v>
      </c>
      <c r="C14" s="9">
        <v>33</v>
      </c>
      <c r="D14" s="9">
        <v>33</v>
      </c>
      <c r="E14" s="9"/>
      <c r="F14" s="9"/>
      <c r="G14" s="66" t="s">
        <v>10</v>
      </c>
    </row>
    <row r="15" spans="1:7" ht="15">
      <c r="A15" s="9"/>
      <c r="B15" s="48" t="s">
        <v>18</v>
      </c>
      <c r="C15" s="9"/>
      <c r="D15" s="9"/>
      <c r="E15" s="9"/>
      <c r="F15" s="9"/>
      <c r="G15" s="66">
        <v>2</v>
      </c>
    </row>
    <row r="16" spans="1:7" ht="15">
      <c r="A16" s="9"/>
      <c r="B16" s="48" t="s">
        <v>14</v>
      </c>
      <c r="C16" s="10">
        <v>4</v>
      </c>
      <c r="D16" s="10"/>
      <c r="E16" s="10">
        <v>4</v>
      </c>
      <c r="F16" s="10"/>
      <c r="G16" s="67">
        <v>5</v>
      </c>
    </row>
    <row r="17" spans="3:7" ht="15">
      <c r="C17" s="11">
        <f>SUM(C4:C16)</f>
        <v>220</v>
      </c>
      <c r="D17" s="11">
        <f t="shared" ref="D17:F17" si="0">SUM(D4:D16)</f>
        <v>216</v>
      </c>
      <c r="E17" s="11">
        <f t="shared" si="0"/>
        <v>4</v>
      </c>
      <c r="F17" s="11">
        <f t="shared" si="0"/>
        <v>0</v>
      </c>
      <c r="G17" s="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94735-9480-45C2-AF59-2A27EBC54B2C}">
  <dimension ref="A1:G34"/>
  <sheetViews>
    <sheetView workbookViewId="0">
      <selection activeCell="E34" sqref="E34"/>
    </sheetView>
  </sheetViews>
  <sheetFormatPr baseColWidth="10" defaultColWidth="9" defaultRowHeight="14.25"/>
  <cols>
    <col min="2" max="2" width="29.125" customWidth="1"/>
    <col min="4" max="4" width="14.25" customWidth="1"/>
    <col min="5" max="5" width="12.875" customWidth="1"/>
    <col min="6" max="6" width="14.25" customWidth="1"/>
    <col min="7" max="7" width="22" customWidth="1"/>
  </cols>
  <sheetData>
    <row r="1" spans="1:7" ht="18">
      <c r="A1" s="1"/>
      <c r="B1" s="2"/>
      <c r="C1" s="2"/>
      <c r="D1" s="2" t="s">
        <v>63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57</v>
      </c>
      <c r="E2" s="6"/>
      <c r="F2" s="6"/>
      <c r="G2" s="7"/>
    </row>
    <row r="3" spans="1:7" ht="15">
      <c r="A3" s="8"/>
      <c r="B3" s="47" t="s">
        <v>3</v>
      </c>
      <c r="C3" s="47" t="s">
        <v>4</v>
      </c>
      <c r="D3" s="47" t="s">
        <v>5</v>
      </c>
      <c r="E3" s="47" t="s">
        <v>6</v>
      </c>
      <c r="F3" s="47" t="s">
        <v>7</v>
      </c>
      <c r="G3" s="47" t="s">
        <v>8</v>
      </c>
    </row>
    <row r="4" spans="1:7" ht="15">
      <c r="A4" s="9"/>
      <c r="B4" s="48" t="s">
        <v>71</v>
      </c>
      <c r="C4" s="9">
        <v>51</v>
      </c>
      <c r="D4" s="9">
        <v>51</v>
      </c>
      <c r="E4" s="9"/>
      <c r="F4" s="9"/>
      <c r="G4" s="66">
        <v>2</v>
      </c>
    </row>
    <row r="5" spans="1:7" ht="15">
      <c r="A5" s="9"/>
      <c r="B5" s="48" t="s">
        <v>9</v>
      </c>
      <c r="C5" s="9">
        <v>11.07</v>
      </c>
      <c r="D5" s="9">
        <v>11.07</v>
      </c>
      <c r="E5" s="9"/>
      <c r="F5" s="9"/>
      <c r="G5" s="66" t="s">
        <v>10</v>
      </c>
    </row>
    <row r="6" spans="1:7" ht="15">
      <c r="A6" s="9"/>
      <c r="B6" s="48" t="s">
        <v>9</v>
      </c>
      <c r="C6" s="9">
        <v>11.88</v>
      </c>
      <c r="D6" s="9">
        <v>11.88</v>
      </c>
      <c r="E6" s="9"/>
      <c r="F6" s="9"/>
      <c r="G6" s="66" t="s">
        <v>10</v>
      </c>
    </row>
    <row r="7" spans="1:7" ht="15">
      <c r="A7" s="9"/>
      <c r="B7" s="48" t="s">
        <v>9</v>
      </c>
      <c r="C7" s="9">
        <v>9.3000000000000007</v>
      </c>
      <c r="D7" s="9">
        <v>9.3000000000000007</v>
      </c>
      <c r="E7" s="9"/>
      <c r="F7" s="9"/>
      <c r="G7" s="66" t="s">
        <v>10</v>
      </c>
    </row>
    <row r="8" spans="1:7" ht="15">
      <c r="A8" s="9"/>
      <c r="B8" s="48" t="s">
        <v>9</v>
      </c>
      <c r="C8" s="9">
        <v>9.1</v>
      </c>
      <c r="D8" s="9">
        <v>9.1</v>
      </c>
      <c r="E8" s="9"/>
      <c r="F8" s="9"/>
      <c r="G8" s="66" t="s">
        <v>10</v>
      </c>
    </row>
    <row r="9" spans="1:7" ht="15">
      <c r="A9" s="9"/>
      <c r="B9" s="48" t="s">
        <v>9</v>
      </c>
      <c r="C9" s="9">
        <v>8.07</v>
      </c>
      <c r="D9" s="9">
        <v>8.07</v>
      </c>
      <c r="E9" s="9"/>
      <c r="F9" s="9"/>
      <c r="G9" s="66" t="s">
        <v>10</v>
      </c>
    </row>
    <row r="10" spans="1:7" ht="15">
      <c r="A10" s="9"/>
      <c r="B10" s="48" t="s">
        <v>9</v>
      </c>
      <c r="C10" s="9">
        <v>20.83</v>
      </c>
      <c r="D10" s="9">
        <v>20.83</v>
      </c>
      <c r="E10" s="9"/>
      <c r="F10" s="9"/>
      <c r="G10" s="66" t="s">
        <v>10</v>
      </c>
    </row>
    <row r="11" spans="1:7" ht="15">
      <c r="A11" s="9"/>
      <c r="B11" s="48" t="s">
        <v>9</v>
      </c>
      <c r="C11" s="9">
        <v>19.75</v>
      </c>
      <c r="D11" s="9">
        <v>19.75</v>
      </c>
      <c r="E11" s="9"/>
      <c r="F11" s="9"/>
      <c r="G11" s="66" t="s">
        <v>10</v>
      </c>
    </row>
    <row r="12" spans="1:7" ht="15">
      <c r="A12" s="9"/>
      <c r="B12" s="48" t="s">
        <v>9</v>
      </c>
      <c r="C12" s="9">
        <v>19.8</v>
      </c>
      <c r="D12" s="9">
        <v>19.8</v>
      </c>
      <c r="E12" s="9"/>
      <c r="F12" s="9"/>
      <c r="G12" s="66" t="s">
        <v>10</v>
      </c>
    </row>
    <row r="13" spans="1:7" ht="15">
      <c r="A13" s="9"/>
      <c r="B13" s="48" t="s">
        <v>9</v>
      </c>
      <c r="C13" s="9">
        <v>20.75</v>
      </c>
      <c r="D13" s="9">
        <v>20.75</v>
      </c>
      <c r="E13" s="9"/>
      <c r="F13" s="9"/>
      <c r="G13" s="66" t="s">
        <v>10</v>
      </c>
    </row>
    <row r="14" spans="1:7" ht="15">
      <c r="A14" s="9"/>
      <c r="B14" s="48" t="s">
        <v>9</v>
      </c>
      <c r="C14" s="9">
        <v>20.75</v>
      </c>
      <c r="D14" s="9">
        <v>20.75</v>
      </c>
      <c r="E14" s="9"/>
      <c r="F14" s="9"/>
      <c r="G14" s="66" t="s">
        <v>10</v>
      </c>
    </row>
    <row r="15" spans="1:7" ht="15">
      <c r="A15" s="9"/>
      <c r="B15" s="48" t="s">
        <v>9</v>
      </c>
      <c r="C15" s="9">
        <v>20.75</v>
      </c>
      <c r="D15" s="9">
        <v>20.75</v>
      </c>
      <c r="E15" s="9"/>
      <c r="F15" s="9"/>
      <c r="G15" s="66" t="s">
        <v>10</v>
      </c>
    </row>
    <row r="16" spans="1:7" ht="15">
      <c r="A16" s="9"/>
      <c r="B16" s="48" t="s">
        <v>9</v>
      </c>
      <c r="C16" s="9">
        <v>19.8</v>
      </c>
      <c r="D16" s="9">
        <v>19.8</v>
      </c>
      <c r="E16" s="9"/>
      <c r="F16" s="9"/>
      <c r="G16" s="66" t="s">
        <v>10</v>
      </c>
    </row>
    <row r="17" spans="1:7" ht="15">
      <c r="A17" s="9"/>
      <c r="B17" s="48" t="s">
        <v>9</v>
      </c>
      <c r="C17" s="9">
        <v>19.75</v>
      </c>
      <c r="D17" s="9">
        <v>19.75</v>
      </c>
      <c r="E17" s="9"/>
      <c r="F17" s="9"/>
      <c r="G17" s="66" t="s">
        <v>10</v>
      </c>
    </row>
    <row r="18" spans="1:7" ht="15">
      <c r="A18" s="9"/>
      <c r="B18" s="48" t="s">
        <v>9</v>
      </c>
      <c r="C18" s="9">
        <v>20.83</v>
      </c>
      <c r="D18" s="9">
        <v>20.83</v>
      </c>
      <c r="E18" s="9"/>
      <c r="F18" s="9"/>
      <c r="G18" s="66" t="s">
        <v>10</v>
      </c>
    </row>
    <row r="19" spans="1:7" ht="15">
      <c r="A19" s="9"/>
      <c r="B19" s="48" t="s">
        <v>9</v>
      </c>
      <c r="C19" s="9">
        <v>8.0500000000000007</v>
      </c>
      <c r="D19" s="9">
        <v>8.0500000000000007</v>
      </c>
      <c r="E19" s="9"/>
      <c r="F19" s="9"/>
      <c r="G19" s="66" t="s">
        <v>10</v>
      </c>
    </row>
    <row r="20" spans="1:7" ht="15">
      <c r="A20" s="9"/>
      <c r="B20" s="48" t="s">
        <v>18</v>
      </c>
      <c r="C20" s="9">
        <v>48</v>
      </c>
      <c r="D20" s="9">
        <v>48</v>
      </c>
      <c r="E20" s="9"/>
      <c r="F20" s="9"/>
      <c r="G20" s="66">
        <v>2</v>
      </c>
    </row>
    <row r="21" spans="1:7" ht="15">
      <c r="A21" s="9"/>
      <c r="B21" s="48" t="s">
        <v>18</v>
      </c>
      <c r="C21" s="9">
        <v>38</v>
      </c>
      <c r="D21" s="9">
        <v>38</v>
      </c>
      <c r="E21" s="9"/>
      <c r="F21" s="9"/>
      <c r="G21" s="66">
        <v>2</v>
      </c>
    </row>
    <row r="22" spans="1:7" ht="15">
      <c r="A22" s="9"/>
      <c r="B22" s="48" t="s">
        <v>72</v>
      </c>
      <c r="C22" s="10">
        <v>10</v>
      </c>
      <c r="D22" s="10"/>
      <c r="E22" s="10">
        <v>10</v>
      </c>
      <c r="F22" s="10"/>
      <c r="G22" s="67">
        <v>5</v>
      </c>
    </row>
    <row r="23" spans="1:7" ht="15">
      <c r="C23" s="11">
        <f>SUM(C4:C22)</f>
        <v>387.48</v>
      </c>
      <c r="D23" s="11">
        <f t="shared" ref="D23:F23" si="0">SUM(D4:D22)</f>
        <v>377.48</v>
      </c>
      <c r="E23" s="11">
        <f t="shared" si="0"/>
        <v>10</v>
      </c>
      <c r="F23" s="11">
        <f t="shared" si="0"/>
        <v>0</v>
      </c>
      <c r="G23" s="11"/>
    </row>
    <row r="26" spans="1:7" ht="18">
      <c r="A26" s="1"/>
      <c r="B26" s="2"/>
      <c r="C26" s="2"/>
      <c r="D26" s="2" t="s">
        <v>63</v>
      </c>
      <c r="E26" s="2"/>
      <c r="F26" s="2"/>
      <c r="G26" s="3"/>
    </row>
    <row r="27" spans="1:7" ht="18">
      <c r="A27" s="4"/>
      <c r="B27" s="5" t="s">
        <v>1</v>
      </c>
      <c r="C27" s="6"/>
      <c r="D27" s="6" t="s">
        <v>73</v>
      </c>
      <c r="E27" s="6"/>
      <c r="F27" s="6"/>
      <c r="G27" s="7"/>
    </row>
    <row r="28" spans="1:7" ht="15">
      <c r="A28" s="8"/>
      <c r="B28" s="47" t="s">
        <v>3</v>
      </c>
      <c r="C28" s="47" t="s">
        <v>4</v>
      </c>
      <c r="D28" s="47" t="s">
        <v>5</v>
      </c>
      <c r="E28" s="47" t="s">
        <v>6</v>
      </c>
      <c r="F28" s="47" t="s">
        <v>7</v>
      </c>
      <c r="G28" s="47" t="s">
        <v>8</v>
      </c>
    </row>
    <row r="29" spans="1:7" ht="15">
      <c r="A29" s="9"/>
      <c r="B29" s="48" t="s">
        <v>74</v>
      </c>
      <c r="C29" s="9">
        <v>13</v>
      </c>
      <c r="D29" s="9">
        <v>13</v>
      </c>
      <c r="E29" s="9"/>
      <c r="F29" s="9"/>
      <c r="G29" s="66" t="s">
        <v>10</v>
      </c>
    </row>
    <row r="30" spans="1:7" ht="15">
      <c r="A30" s="9"/>
      <c r="B30" s="48" t="s">
        <v>75</v>
      </c>
      <c r="C30" s="9">
        <v>12</v>
      </c>
      <c r="D30" s="9">
        <v>12</v>
      </c>
      <c r="E30" s="9"/>
      <c r="F30" s="9"/>
      <c r="G30" s="66" t="s">
        <v>10</v>
      </c>
    </row>
    <row r="31" spans="1:7" ht="15">
      <c r="A31" s="9"/>
      <c r="B31" s="48" t="s">
        <v>76</v>
      </c>
      <c r="C31" s="9">
        <v>20</v>
      </c>
      <c r="D31" s="9">
        <v>20</v>
      </c>
      <c r="E31" s="9"/>
      <c r="F31" s="9"/>
      <c r="G31" s="66" t="s">
        <v>51</v>
      </c>
    </row>
    <row r="32" spans="1:7" ht="15">
      <c r="A32" s="9"/>
      <c r="B32" s="48" t="s">
        <v>18</v>
      </c>
      <c r="C32" s="10"/>
      <c r="D32" s="10"/>
      <c r="E32" s="10"/>
      <c r="F32" s="10"/>
      <c r="G32" s="67">
        <v>2</v>
      </c>
    </row>
    <row r="33" spans="1:7" ht="15">
      <c r="A33" s="9"/>
      <c r="B33" s="48" t="s">
        <v>14</v>
      </c>
      <c r="C33" s="10">
        <v>2</v>
      </c>
      <c r="D33" s="10"/>
      <c r="E33" s="10">
        <v>2</v>
      </c>
      <c r="F33" s="10"/>
      <c r="G33" s="67">
        <v>5</v>
      </c>
    </row>
    <row r="34" spans="1:7" ht="15">
      <c r="C34" s="11">
        <f>SUM(C29:C33)</f>
        <v>47</v>
      </c>
      <c r="D34" s="11">
        <f t="shared" ref="D34:F34" si="1">SUM(D29:D33)</f>
        <v>45</v>
      </c>
      <c r="E34" s="11">
        <f t="shared" si="1"/>
        <v>2</v>
      </c>
      <c r="F34" s="11">
        <f t="shared" si="1"/>
        <v>0</v>
      </c>
      <c r="G34" s="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F186F-6994-4BA1-9368-177CEA5BB25D}">
  <dimension ref="A1:G26"/>
  <sheetViews>
    <sheetView workbookViewId="0">
      <selection activeCell="E26" sqref="E26"/>
    </sheetView>
  </sheetViews>
  <sheetFormatPr baseColWidth="10" defaultColWidth="9" defaultRowHeight="14.25"/>
  <cols>
    <col min="2" max="2" width="28.25" customWidth="1"/>
    <col min="4" max="4" width="12.875" customWidth="1"/>
    <col min="5" max="5" width="12.75" customWidth="1"/>
    <col min="6" max="6" width="14.375" customWidth="1"/>
    <col min="7" max="7" width="22.75" customWidth="1"/>
  </cols>
  <sheetData>
    <row r="1" spans="1:7" ht="18">
      <c r="A1" s="1"/>
      <c r="B1" s="2"/>
      <c r="C1" s="2"/>
      <c r="D1" s="2" t="s">
        <v>77</v>
      </c>
      <c r="E1" s="2"/>
      <c r="F1" s="2"/>
      <c r="G1" s="3"/>
    </row>
    <row r="2" spans="1:7" ht="18">
      <c r="A2" s="4"/>
      <c r="B2" s="5" t="s">
        <v>1</v>
      </c>
      <c r="C2" s="6"/>
      <c r="D2" s="6" t="s">
        <v>57</v>
      </c>
      <c r="E2" s="6"/>
      <c r="F2" s="6"/>
      <c r="G2" s="7"/>
    </row>
    <row r="3" spans="1:7" ht="15">
      <c r="A3" s="8"/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">
      <c r="A4" s="9"/>
      <c r="B4" s="48" t="s">
        <v>78</v>
      </c>
      <c r="C4" s="9">
        <v>10.86</v>
      </c>
      <c r="D4" s="9">
        <v>10.86</v>
      </c>
      <c r="E4" s="9"/>
      <c r="F4" s="9"/>
      <c r="G4" s="66">
        <v>2</v>
      </c>
    </row>
    <row r="5" spans="1:7" ht="15">
      <c r="A5" s="9"/>
      <c r="B5" s="48" t="s">
        <v>42</v>
      </c>
      <c r="C5" s="9">
        <v>20.2</v>
      </c>
      <c r="D5" s="9">
        <v>20.2</v>
      </c>
      <c r="E5" s="9"/>
      <c r="F5" s="9"/>
      <c r="G5" s="66">
        <v>2</v>
      </c>
    </row>
    <row r="6" spans="1:7" ht="15">
      <c r="A6" s="9"/>
      <c r="B6" s="58" t="s">
        <v>79</v>
      </c>
      <c r="C6" s="9"/>
      <c r="D6" s="9"/>
      <c r="E6" s="9"/>
      <c r="F6" s="9"/>
      <c r="G6" s="66"/>
    </row>
    <row r="7" spans="1:7" ht="15">
      <c r="A7" s="9"/>
      <c r="B7" s="48" t="s">
        <v>80</v>
      </c>
      <c r="C7" s="9">
        <v>12.26</v>
      </c>
      <c r="D7" s="9">
        <v>12.26</v>
      </c>
      <c r="E7" s="9"/>
      <c r="F7" s="9"/>
      <c r="G7" s="66" t="s">
        <v>10</v>
      </c>
    </row>
    <row r="8" spans="1:7" ht="15">
      <c r="A8" s="9"/>
      <c r="B8" s="48" t="s">
        <v>81</v>
      </c>
      <c r="C8" s="9">
        <v>13.22</v>
      </c>
      <c r="D8" s="9">
        <v>13.22</v>
      </c>
      <c r="E8" s="9"/>
      <c r="F8" s="9"/>
      <c r="G8" s="66" t="s">
        <v>51</v>
      </c>
    </row>
    <row r="9" spans="1:7" ht="15">
      <c r="A9" s="9"/>
      <c r="B9" s="48" t="s">
        <v>33</v>
      </c>
      <c r="C9" s="9">
        <v>12.83</v>
      </c>
      <c r="D9" s="9">
        <v>12.83</v>
      </c>
      <c r="E9" s="9"/>
      <c r="F9" s="9"/>
      <c r="G9" s="66">
        <v>1</v>
      </c>
    </row>
    <row r="10" spans="1:7" ht="15">
      <c r="A10" s="9"/>
      <c r="B10" s="48" t="s">
        <v>82</v>
      </c>
      <c r="C10" s="9">
        <v>18</v>
      </c>
      <c r="D10" s="9">
        <v>18</v>
      </c>
      <c r="E10" s="9"/>
      <c r="F10" s="9"/>
      <c r="G10" s="66">
        <v>2</v>
      </c>
    </row>
    <row r="11" spans="1:7" ht="15">
      <c r="A11" s="9"/>
      <c r="B11" s="48" t="s">
        <v>83</v>
      </c>
      <c r="C11" s="9">
        <v>12.35</v>
      </c>
      <c r="E11" s="9">
        <v>12.35</v>
      </c>
      <c r="F11" s="9"/>
      <c r="G11" s="66">
        <v>2</v>
      </c>
    </row>
    <row r="12" spans="1:7" ht="15">
      <c r="A12" s="9"/>
      <c r="B12" s="48" t="s">
        <v>84</v>
      </c>
      <c r="C12" s="9">
        <v>2.6</v>
      </c>
      <c r="D12" s="9"/>
      <c r="E12" s="9">
        <v>2.6</v>
      </c>
      <c r="F12" s="9"/>
      <c r="G12" s="66">
        <v>5</v>
      </c>
    </row>
    <row r="13" spans="1:7" ht="15">
      <c r="A13" s="9"/>
      <c r="B13" s="48" t="s">
        <v>85</v>
      </c>
      <c r="C13" s="9">
        <v>2.2000000000000002</v>
      </c>
      <c r="D13" s="9"/>
      <c r="E13" s="9">
        <v>2.2000000000000002</v>
      </c>
      <c r="F13" s="9"/>
      <c r="G13" s="66">
        <v>5</v>
      </c>
    </row>
    <row r="14" spans="1:7" ht="15">
      <c r="A14" s="9"/>
      <c r="B14" s="48" t="s">
        <v>86</v>
      </c>
      <c r="C14" s="9">
        <v>2.6</v>
      </c>
      <c r="D14" s="9">
        <v>2.6</v>
      </c>
      <c r="E14" s="9"/>
      <c r="F14" s="9"/>
      <c r="G14" s="66">
        <v>2</v>
      </c>
    </row>
    <row r="15" spans="1:7" ht="15">
      <c r="A15" s="9"/>
      <c r="B15" s="48" t="s">
        <v>87</v>
      </c>
      <c r="C15" s="9">
        <v>2.5499999999999998</v>
      </c>
      <c r="D15" s="9">
        <v>2.5499999999999998</v>
      </c>
      <c r="E15" s="9"/>
      <c r="F15" s="9"/>
      <c r="G15" s="66">
        <v>2</v>
      </c>
    </row>
    <row r="16" spans="1:7" ht="15">
      <c r="A16" s="9"/>
      <c r="B16" s="48" t="s">
        <v>88</v>
      </c>
      <c r="C16" s="9">
        <v>16.05</v>
      </c>
      <c r="E16" s="9">
        <v>16.05</v>
      </c>
      <c r="F16" s="9"/>
      <c r="G16" s="66">
        <v>5</v>
      </c>
    </row>
    <row r="17" spans="1:7" ht="15">
      <c r="A17" s="9"/>
      <c r="B17" s="48" t="s">
        <v>89</v>
      </c>
      <c r="C17" s="9">
        <v>16.05</v>
      </c>
      <c r="E17" s="9">
        <v>16.05</v>
      </c>
      <c r="F17" s="9"/>
      <c r="G17" s="66" t="s">
        <v>10</v>
      </c>
    </row>
    <row r="18" spans="1:7" ht="15">
      <c r="A18" s="9"/>
      <c r="B18" s="48" t="s">
        <v>90</v>
      </c>
      <c r="C18" s="9">
        <v>11.96</v>
      </c>
      <c r="D18" s="9">
        <v>11.96</v>
      </c>
      <c r="E18" s="9"/>
      <c r="F18" s="9"/>
      <c r="G18" s="66" t="s">
        <v>10</v>
      </c>
    </row>
    <row r="19" spans="1:7" ht="15">
      <c r="A19" s="9"/>
      <c r="B19" s="48" t="s">
        <v>91</v>
      </c>
      <c r="C19" s="9">
        <v>12.7</v>
      </c>
      <c r="D19" s="9">
        <v>12.7</v>
      </c>
      <c r="E19" s="9"/>
      <c r="F19" s="9"/>
      <c r="G19" s="66" t="s">
        <v>10</v>
      </c>
    </row>
    <row r="20" spans="1:7" ht="15">
      <c r="A20" s="9"/>
      <c r="B20" s="48" t="s">
        <v>92</v>
      </c>
      <c r="C20" s="9">
        <v>14.47</v>
      </c>
      <c r="D20" s="9">
        <v>14.47</v>
      </c>
      <c r="E20" s="9"/>
      <c r="F20" s="9"/>
      <c r="G20" s="66">
        <v>2</v>
      </c>
    </row>
    <row r="21" spans="1:7" ht="15">
      <c r="A21" s="9"/>
      <c r="B21" s="48" t="s">
        <v>93</v>
      </c>
      <c r="C21" s="9">
        <v>12.2</v>
      </c>
      <c r="E21" s="9">
        <v>12.2</v>
      </c>
      <c r="F21" s="9"/>
      <c r="G21" s="66">
        <v>5</v>
      </c>
    </row>
    <row r="22" spans="1:7" ht="15">
      <c r="A22" s="9"/>
      <c r="B22" s="48" t="s">
        <v>94</v>
      </c>
      <c r="C22" s="9">
        <v>14.56</v>
      </c>
      <c r="E22" s="9">
        <v>14.56</v>
      </c>
      <c r="F22" s="9"/>
      <c r="G22" s="66">
        <v>5</v>
      </c>
    </row>
    <row r="23" spans="1:7" ht="15">
      <c r="A23" s="10"/>
      <c r="B23" s="50" t="s">
        <v>95</v>
      </c>
      <c r="C23" s="10">
        <v>16.45</v>
      </c>
      <c r="D23" s="10">
        <v>16.45</v>
      </c>
      <c r="E23" s="10"/>
      <c r="F23" s="10"/>
      <c r="G23" s="67">
        <v>2</v>
      </c>
    </row>
    <row r="24" spans="1:7" ht="15">
      <c r="A24" s="10"/>
      <c r="B24" s="50"/>
      <c r="C24" s="10"/>
      <c r="D24" s="10"/>
      <c r="E24" s="10"/>
      <c r="F24" s="10"/>
      <c r="G24" s="67"/>
    </row>
    <row r="25" spans="1:7" ht="15">
      <c r="A25" s="9"/>
      <c r="B25" s="48" t="s">
        <v>96</v>
      </c>
      <c r="C25" s="9"/>
      <c r="D25" s="9"/>
      <c r="E25" s="9"/>
      <c r="F25" s="9"/>
      <c r="G25" s="66" t="s">
        <v>97</v>
      </c>
    </row>
    <row r="26" spans="1:7" ht="15">
      <c r="C26" s="13">
        <f>SUM(C4:C23)</f>
        <v>224.10999999999996</v>
      </c>
      <c r="D26" s="13">
        <f t="shared" ref="D26:F26" si="0">SUM(D4:D23)</f>
        <v>148.1</v>
      </c>
      <c r="E26" s="13">
        <f t="shared" si="0"/>
        <v>76.010000000000005</v>
      </c>
      <c r="F26" s="13">
        <f t="shared" si="0"/>
        <v>0</v>
      </c>
      <c r="G26" s="1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FC12CA90DA448AB8B40F5B7AB2ED5" ma:contentTypeVersion="4" ma:contentTypeDescription="Crée un document." ma:contentTypeScope="" ma:versionID="e5607e11a54a2fbb2bcfad6f2eee480e">
  <xsd:schema xmlns:xsd="http://www.w3.org/2001/XMLSchema" xmlns:xs="http://www.w3.org/2001/XMLSchema" xmlns:p="http://schemas.microsoft.com/office/2006/metadata/properties" xmlns:ns2="238cd1c5-c4ca-421e-8d15-2e82acf990b4" targetNamespace="http://schemas.microsoft.com/office/2006/metadata/properties" ma:root="true" ma:fieldsID="82cef079edd275877a5aae7f4a97925d" ns2:_="">
    <xsd:import namespace="238cd1c5-c4ca-421e-8d15-2e82acf990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cd1c5-c4ca-421e-8d15-2e82acf990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120D11-B5A7-4A3B-BD9A-40E18CB152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cd1c5-c4ca-421e-8d15-2e82acf990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8B221F-CA38-4599-A3F4-E5844E5DF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B558EC-38A8-4F8F-9F28-84211DFAF7B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28</vt:i4>
      </vt:variant>
    </vt:vector>
  </HeadingPairs>
  <TitlesOfParts>
    <vt:vector size="28" baseType="lpstr">
      <vt:lpstr>Maison des ados</vt:lpstr>
      <vt:lpstr>Services techniques DPL</vt:lpstr>
      <vt:lpstr>Transport Jardin</vt:lpstr>
      <vt:lpstr>Louvres RDC</vt:lpstr>
      <vt:lpstr>Louvres 1ER</vt:lpstr>
      <vt:lpstr>Laverne 1er</vt:lpstr>
      <vt:lpstr>Laverne 2eme</vt:lpstr>
      <vt:lpstr>Laverne Sous-sol RDC</vt:lpstr>
      <vt:lpstr>Claret RDC</vt:lpstr>
      <vt:lpstr>Chambre mortuaire</vt:lpstr>
      <vt:lpstr>Crèche</vt:lpstr>
      <vt:lpstr>CMP SARCELLES</vt:lpstr>
      <vt:lpstr>Claret 1er</vt:lpstr>
      <vt:lpstr>Ancienne mater sous sol</vt:lpstr>
      <vt:lpstr>Ancienne mater UMJ</vt:lpstr>
      <vt:lpstr>centre de jour equipe mobile ad</vt:lpstr>
      <vt:lpstr>USLD RDC</vt:lpstr>
      <vt:lpstr>USLD 1ER</vt:lpstr>
      <vt:lpstr>USLD 2EME</vt:lpstr>
      <vt:lpstr>USLD 3EME</vt:lpstr>
      <vt:lpstr>EHPAD RDC</vt:lpstr>
      <vt:lpstr>EHPAD 1ER</vt:lpstr>
      <vt:lpstr>EHPAD 2EME</vt:lpstr>
      <vt:lpstr>EHPAD 3EME</vt:lpstr>
      <vt:lpstr>Destors RD jardin</vt:lpstr>
      <vt:lpstr>DESTORS RDC</vt:lpstr>
      <vt:lpstr>DESTORS 1ER</vt:lpstr>
      <vt:lpstr>Pierre de theilley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ECONOM33N</cp:lastModifiedBy>
  <cp:revision/>
  <dcterms:created xsi:type="dcterms:W3CDTF">2025-02-28T07:03:08Z</dcterms:created>
  <dcterms:modified xsi:type="dcterms:W3CDTF">2025-06-12T13:27:08Z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0x0101009B6FC12CA90DA448AB8B40F5B7AB2ED5</vt:lpwstr>
  </property>
</Properties>
</file>